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lgorzata.pawlus\Desktop\KO_79_DKR_POR_PSYCH\"/>
    </mc:Choice>
  </mc:AlternateContent>
  <xr:revisionPtr revIDLastSave="0" documentId="13_ncr:1_{64C530F0-B8EA-4C5E-ABE0-93C8E8DDBE3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wzór" sheetId="2" r:id="rId1"/>
  </sheets>
  <definedNames>
    <definedName name="_xlnm.Print_Area" localSheetId="0">wzór!$A$2:$G$164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1" i="2" l="1"/>
  <c r="G140" i="2"/>
  <c r="G126" i="2" s="1"/>
  <c r="G111" i="2" s="1"/>
  <c r="G97" i="2" s="1"/>
  <c r="F160" i="2"/>
  <c r="G159" i="2"/>
  <c r="G145" i="2" s="1"/>
  <c r="F159" i="2"/>
  <c r="F158" i="2"/>
  <c r="G157" i="2"/>
  <c r="G143" i="2" s="1"/>
  <c r="G136" i="2" s="1"/>
  <c r="G122" i="2" s="1"/>
  <c r="G107" i="2" s="1"/>
  <c r="G93" i="2" s="1"/>
  <c r="G79" i="2" s="1"/>
  <c r="G64" i="2" s="1"/>
  <c r="G49" i="2" s="1"/>
  <c r="G33" i="2" s="1"/>
  <c r="F157" i="2"/>
  <c r="G156" i="2"/>
  <c r="F156" i="2"/>
  <c r="G155" i="2"/>
  <c r="F155" i="2"/>
  <c r="G154" i="2"/>
  <c r="F154" i="2"/>
  <c r="F152" i="2"/>
  <c r="G151" i="2"/>
  <c r="F151" i="2"/>
  <c r="F150" i="2"/>
  <c r="G149" i="2"/>
  <c r="G113" i="2" s="1"/>
  <c r="G99" i="2" s="1"/>
  <c r="G84" i="2" s="1"/>
  <c r="G71" i="2" s="1"/>
  <c r="G54" i="2" s="1"/>
  <c r="G38" i="2" s="1"/>
  <c r="F149" i="2"/>
  <c r="F148" i="2"/>
  <c r="F147" i="2"/>
  <c r="G146" i="2"/>
  <c r="F146" i="2"/>
  <c r="F145" i="2"/>
  <c r="G108" i="2"/>
  <c r="G94" i="2" s="1"/>
  <c r="G80" i="2" s="1"/>
  <c r="G65" i="2" s="1"/>
  <c r="G50" i="2" s="1"/>
  <c r="G34" i="2" s="1"/>
  <c r="F144" i="2"/>
  <c r="F143" i="2"/>
  <c r="F141" i="2"/>
  <c r="G112" i="2"/>
  <c r="G98" i="2" s="1"/>
  <c r="G83" i="2" s="1"/>
  <c r="G69" i="2" s="1"/>
  <c r="F140" i="2"/>
  <c r="F118" i="2"/>
  <c r="F70" i="2"/>
  <c r="F40" i="2"/>
  <c r="F30" i="2"/>
  <c r="F41" i="2"/>
  <c r="F39" i="2"/>
  <c r="F38" i="2"/>
  <c r="F37" i="2"/>
  <c r="G36" i="2"/>
  <c r="F36" i="2"/>
  <c r="F35" i="2"/>
  <c r="F34" i="2"/>
  <c r="F33" i="2"/>
  <c r="F42" i="2"/>
  <c r="F52" i="2" s="1"/>
  <c r="F61" i="2"/>
  <c r="F72" i="2" s="1"/>
  <c r="F60" i="2"/>
  <c r="F59" i="2"/>
  <c r="F58" i="2"/>
  <c r="F57" i="2"/>
  <c r="G56" i="2"/>
  <c r="F56" i="2"/>
  <c r="G55" i="2"/>
  <c r="G39" i="2" s="1"/>
  <c r="F55" i="2"/>
  <c r="F54" i="2"/>
  <c r="F51" i="2"/>
  <c r="F50" i="2"/>
  <c r="F49" i="2"/>
  <c r="F48" i="2"/>
  <c r="G47" i="2"/>
  <c r="F47" i="2"/>
  <c r="F46" i="2"/>
  <c r="F45" i="2"/>
  <c r="F44" i="2"/>
  <c r="F138" i="2"/>
  <c r="F137" i="2"/>
  <c r="F136" i="2"/>
  <c r="G135" i="2"/>
  <c r="G92" i="2" s="1"/>
  <c r="G78" i="2" s="1"/>
  <c r="G63" i="2" s="1"/>
  <c r="G48" i="2" s="1"/>
  <c r="F135" i="2"/>
  <c r="G134" i="2"/>
  <c r="F134" i="2"/>
  <c r="F133" i="2"/>
  <c r="G119" i="2"/>
  <c r="G103" i="2" s="1"/>
  <c r="G89" i="2" s="1"/>
  <c r="G75" i="2" s="1"/>
  <c r="F132" i="2"/>
  <c r="G117" i="2"/>
  <c r="G102" i="2" s="1"/>
  <c r="G88" i="2" s="1"/>
  <c r="G74" i="2" s="1"/>
  <c r="F131" i="2"/>
  <c r="F129" i="2"/>
  <c r="F128" i="2"/>
  <c r="F127" i="2"/>
  <c r="F126" i="2"/>
  <c r="G125" i="2"/>
  <c r="F125" i="2"/>
  <c r="G124" i="2"/>
  <c r="F124" i="2"/>
  <c r="F123" i="2"/>
  <c r="F122" i="2"/>
  <c r="F120" i="2"/>
  <c r="F119" i="2"/>
  <c r="F117" i="2"/>
  <c r="F116" i="2"/>
  <c r="G115" i="2"/>
  <c r="F115" i="2"/>
  <c r="G114" i="2"/>
  <c r="F114" i="2"/>
  <c r="F113" i="2"/>
  <c r="F112" i="2"/>
  <c r="F111" i="2"/>
  <c r="F109" i="2"/>
  <c r="F108" i="2"/>
  <c r="F107" i="2"/>
  <c r="F106" i="2"/>
  <c r="G105" i="2"/>
  <c r="F105" i="2"/>
  <c r="G104" i="2"/>
  <c r="F104" i="2"/>
  <c r="F103" i="2"/>
  <c r="F102" i="2"/>
  <c r="F100" i="2"/>
  <c r="F99" i="2"/>
  <c r="F98" i="2"/>
  <c r="F97" i="2"/>
  <c r="G96" i="2"/>
  <c r="F96" i="2"/>
  <c r="G95" i="2"/>
  <c r="F95" i="2"/>
  <c r="F94" i="2"/>
  <c r="F93" i="2"/>
  <c r="F92" i="2"/>
  <c r="F90" i="2"/>
  <c r="F89" i="2"/>
  <c r="F88" i="2"/>
  <c r="F87" i="2"/>
  <c r="G86" i="2"/>
  <c r="F86" i="2"/>
  <c r="G85" i="2"/>
  <c r="F85" i="2"/>
  <c r="F84" i="2"/>
  <c r="F83" i="2"/>
  <c r="F81" i="2"/>
  <c r="F80" i="2"/>
  <c r="F79" i="2"/>
  <c r="F78" i="2"/>
  <c r="G77" i="2"/>
  <c r="F77" i="2"/>
  <c r="G76" i="2"/>
  <c r="G60" i="2" s="1"/>
  <c r="G46" i="2" s="1"/>
  <c r="F76" i="2"/>
  <c r="F75" i="2"/>
  <c r="F74" i="2"/>
  <c r="F71" i="2"/>
  <c r="F69" i="2"/>
  <c r="F68" i="2"/>
  <c r="G67" i="2"/>
  <c r="F67" i="2"/>
  <c r="G66" i="2"/>
  <c r="G51" i="2" s="1"/>
  <c r="G35" i="2" s="1"/>
  <c r="F66" i="2"/>
  <c r="F65" i="2"/>
  <c r="F64" i="2"/>
  <c r="F63" i="2"/>
  <c r="G26" i="2"/>
  <c r="F24" i="2"/>
  <c r="F25" i="2"/>
  <c r="F26" i="2"/>
  <c r="F27" i="2"/>
  <c r="F28" i="2"/>
  <c r="F29" i="2"/>
  <c r="G41" i="2" l="1"/>
  <c r="G25" i="2" s="1"/>
  <c r="G24" i="2"/>
  <c r="G58" i="2"/>
  <c r="G44" i="2" s="1"/>
  <c r="G27" i="2" s="1"/>
  <c r="G59" i="2"/>
  <c r="G45" i="2" s="1"/>
  <c r="G28" i="2" s="1"/>
  <c r="G29" i="2"/>
  <c r="F31" i="2"/>
</calcChain>
</file>

<file path=xl/sharedStrings.xml><?xml version="1.0" encoding="utf-8"?>
<sst xmlns="http://schemas.openxmlformats.org/spreadsheetml/2006/main" count="176" uniqueCount="70">
  <si>
    <r>
      <rPr>
        <b/>
        <sz val="12"/>
        <color indexed="8"/>
        <rFont val="Arial Narrow"/>
        <family val="2"/>
        <charset val="238"/>
      </rPr>
      <t>szacunkowa</t>
    </r>
    <r>
      <rPr>
        <sz val="12"/>
        <color indexed="8"/>
        <rFont val="Arial Narrow"/>
        <family val="2"/>
        <charset val="238"/>
      </rPr>
      <t xml:space="preserve"> liczba jednostek  w okresie udzielania świadczeń </t>
    </r>
  </si>
  <si>
    <t>godzina</t>
  </si>
  <si>
    <t>konsultacja/pacjent</t>
  </si>
  <si>
    <t>procedura</t>
  </si>
  <si>
    <t>stawka ryczałtowa</t>
  </si>
  <si>
    <t>badanie</t>
  </si>
  <si>
    <t>inne:</t>
  </si>
  <si>
    <t>Liczba osób</t>
  </si>
  <si>
    <t>Pakiet nr 1</t>
  </si>
  <si>
    <t xml:space="preserve">Szacunkowe koszty zamówienia dla zadania </t>
  </si>
  <si>
    <t>Wartość pakietu nr 1:</t>
  </si>
  <si>
    <t>1. Obowiązek identyfikacji i zgłaszania zdarzeń nieporządanych podczas udzielania świadczeń zdrowotnych zgodnie z procedurą udzielającego zamówienia</t>
  </si>
  <si>
    <t>Zakres obowiązków Przyjmującego zamówienie:</t>
  </si>
  <si>
    <t>Jednostka rozliczeniowa:</t>
  </si>
  <si>
    <t>ZADANIE (rodzaj zamawianych świadczeń zdrowotnych):</t>
  </si>
  <si>
    <r>
      <t>według jednostki rozliczeniowej (podać zgodnie z polem zaznaczonym</t>
    </r>
    <r>
      <rPr>
        <b/>
        <i/>
        <sz val="10"/>
        <color theme="1"/>
        <rFont val="Arial Narrow"/>
        <family val="2"/>
        <charset val="238"/>
      </rPr>
      <t xml:space="preserve"> </t>
    </r>
    <r>
      <rPr>
        <b/>
        <i/>
        <sz val="11"/>
        <rFont val="Arial Narrow"/>
        <family val="2"/>
        <charset val="238"/>
      </rPr>
      <t>√</t>
    </r>
    <r>
      <rPr>
        <i/>
        <sz val="10"/>
        <color theme="1"/>
        <rFont val="Arial Narrow"/>
        <family val="2"/>
        <charset val="238"/>
      </rPr>
      <t>)</t>
    </r>
  </si>
  <si>
    <r>
      <t xml:space="preserve">Cena łączna netto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3)</t>
    </r>
  </si>
  <si>
    <r>
      <t xml:space="preserve">Cena łączna brutto
</t>
    </r>
    <r>
      <rPr>
        <sz val="10"/>
        <color rgb="FF000000"/>
        <rFont val="Arial Narrow"/>
        <family val="2"/>
        <charset val="238"/>
      </rPr>
      <t>[PLN]</t>
    </r>
    <r>
      <rPr>
        <sz val="12"/>
        <color indexed="8"/>
        <rFont val="Arial Narrow"/>
        <family val="2"/>
        <charset val="238"/>
      </rPr>
      <t xml:space="preserve">
</t>
    </r>
    <r>
      <rPr>
        <i/>
        <sz val="10"/>
        <color rgb="FF000000"/>
        <rFont val="Arial Narrow"/>
        <family val="2"/>
        <charset val="238"/>
      </rPr>
      <t>(poz. z kolumny 1 x 2 x 4)</t>
    </r>
  </si>
  <si>
    <r>
      <rPr>
        <b/>
        <sz val="12"/>
        <color indexed="8"/>
        <rFont val="Arial Narrow"/>
        <family val="2"/>
        <charset val="238"/>
      </rPr>
      <t>Cena jednostkowa brutto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</si>
  <si>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rPr>
        <b/>
        <sz val="12"/>
        <color indexed="8"/>
        <rFont val="Arial Narrow"/>
        <family val="2"/>
        <charset val="238"/>
      </rPr>
      <t>Cena jednostkowa netto</t>
    </r>
    <r>
      <rPr>
        <sz val="12"/>
        <color indexed="8"/>
        <rFont val="Arial Narrow"/>
        <family val="2"/>
        <charset val="238"/>
      </rPr>
      <t xml:space="preserve">  
za jednostkę rozliczeniową
</t>
    </r>
    <r>
      <rPr>
        <sz val="10"/>
        <color rgb="FF000000"/>
        <rFont val="Arial Narrow"/>
        <family val="2"/>
        <charset val="238"/>
      </rPr>
      <t>[PLN]</t>
    </r>
  </si>
  <si>
    <r>
      <t xml:space="preserve">(zaznaczyć wstawiając znak </t>
    </r>
    <r>
      <rPr>
        <b/>
        <i/>
        <sz val="10"/>
        <rFont val="Arial Narrow"/>
        <family val="2"/>
        <charset val="238"/>
      </rPr>
      <t>√</t>
    </r>
    <r>
      <rPr>
        <i/>
        <sz val="10"/>
        <rFont val="Arial Narrow"/>
        <family val="2"/>
        <charset val="238"/>
      </rPr>
      <t xml:space="preserve"> w odpowiednim polu)</t>
    </r>
  </si>
  <si>
    <t>Jednostka organizacyjna (Wnioskodawca):</t>
  </si>
  <si>
    <t xml:space="preserve">Wymagania wobec Przyjmującego zamówienie: </t>
  </si>
  <si>
    <t xml:space="preserve">1.   Psycholog po skończonej szkole psychoterapii lub                                                                                                                                          </t>
  </si>
  <si>
    <t>2. Psycholog w trakcie szkolenia z psychoterapii - przynajmniej po ukończeniu drugiero roku szkoły psychoterapeutycznej lub</t>
  </si>
  <si>
    <t>3. Psychoterapeuta z certyfikatem lub</t>
  </si>
  <si>
    <t>4. .Psycholog specjalista z psychologii klinicznej lub bez specjalizacji</t>
  </si>
  <si>
    <t>1.Konsultacje psychologiczne udzielane w Klinikach i Zakładach NIO-PIB (porada za godzinę)</t>
  </si>
  <si>
    <t>2.Świadczenia medyczne udzielane w ambulatorium Poradni Psychoonkologii(za pacjenta)</t>
  </si>
  <si>
    <t>porada psychologiczna diagnostyczna</t>
  </si>
  <si>
    <t>porada psychologiczna</t>
  </si>
  <si>
    <t xml:space="preserve">sesja psychoterapii indywidualnej </t>
  </si>
  <si>
    <t>sesja psychoterapii rodzinnej</t>
  </si>
  <si>
    <t>sesja psychoterapii grupowej</t>
  </si>
  <si>
    <t>sesja wsparcia psychospołecznego</t>
  </si>
  <si>
    <t>Pakiet nr 2</t>
  </si>
  <si>
    <t>Konsultacje psychologiczne w Klinikach i Zakładach NIO-PIB (za godzinę)</t>
  </si>
  <si>
    <t>Świadczenia medyczne udzielane w ambulatorium Poradni Psychoonkologii(za pacjenta)</t>
  </si>
  <si>
    <t>Pakiet nr 4</t>
  </si>
  <si>
    <t>Pakiet nr 5</t>
  </si>
  <si>
    <t>Pakiet nr 6</t>
  </si>
  <si>
    <t>Pakiet nr 7</t>
  </si>
  <si>
    <t>Pakiet nr 8</t>
  </si>
  <si>
    <t>Pakiet nr 9</t>
  </si>
  <si>
    <t>Pakiet nr 10</t>
  </si>
  <si>
    <t>Pakiet nr 11</t>
  </si>
  <si>
    <t>Pakiet nr 12</t>
  </si>
  <si>
    <t>zadanie nr 1 : udzielanie świadczeń zdrowotnych  przez psychologa  w Poradni Psychoonkologii oraz pozostałych Klinikach/Zakładach Narodowego Instytutu Onkologii im. Marii Skłodowskiej –Curie Państwowego Instytutu Badawczego (NIO-PIB</t>
  </si>
  <si>
    <t>Pakiet nr 3</t>
  </si>
  <si>
    <t>konsultacje psychologiczne w ramach BCU (za pacjenta)</t>
  </si>
  <si>
    <t>Pakiet nr 13</t>
  </si>
  <si>
    <t>Pakiet nr 14</t>
  </si>
  <si>
    <t>Pakiet nr 15</t>
  </si>
  <si>
    <t>Załącznik nr 1 do Ogłoszenia konursowego KO-79/24/DKR - Zadanie nr 1</t>
  </si>
  <si>
    <t xml:space="preserve"> podpis Oferenta </t>
  </si>
  <si>
    <t>Wartość pakietu nr 2:</t>
  </si>
  <si>
    <t>Wartość pakietu nr 3:</t>
  </si>
  <si>
    <t>Wartość pakietu nr 4:</t>
  </si>
  <si>
    <t>Wartość pakietu nr 5:</t>
  </si>
  <si>
    <t>Wartość pakietu nr 6:</t>
  </si>
  <si>
    <t>Wartość pakietu nr 7:</t>
  </si>
  <si>
    <t>Wartość pakietu nr 8:</t>
  </si>
  <si>
    <t>Wartość pakietu nr 9:</t>
  </si>
  <si>
    <t>Wartość pakietu nr 10:</t>
  </si>
  <si>
    <t>Wartość pakietu nr 11:</t>
  </si>
  <si>
    <t>Wartość pakietu nr 12:</t>
  </si>
  <si>
    <t>Wartość pakietu nr 13:</t>
  </si>
  <si>
    <t>Wartość pakietu nr 14:</t>
  </si>
  <si>
    <t>Wartość pakietu nr 15:</t>
  </si>
  <si>
    <t>….......................................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</si>
</sst>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&quot; zł&quot;_-;\-* #,##0.00&quot; zł&quot;_-;_-* \-??&quot; zł&quot;_-;_-@_-"/>
    <numFmt numFmtId="165" formatCode="#,##0_ ;[Red]\-#,##0\ "/>
    <numFmt numFmtId="166" formatCode="#,##0.00_ ;[Red]\-#,##0.00\ "/>
  </numFmts>
  <fonts count="20" x14ac:knownFonts="1">
    <font>
      <sz val="11"/>
      <color theme="1"/>
      <name val="Calibri"/>
      <family val="2"/>
      <charset val="238"/>
      <scheme val="minor"/>
    </font>
    <font>
      <sz val="12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sz val="1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Arial Narrow"/>
      <family val="2"/>
      <charset val="238"/>
    </font>
    <font>
      <sz val="11"/>
      <color theme="1"/>
      <name val="Calibri"/>
      <family val="2"/>
      <charset val="238"/>
    </font>
    <font>
      <b/>
      <i/>
      <sz val="10"/>
      <color theme="1"/>
      <name val="Arial Narrow"/>
      <family val="2"/>
      <charset val="238"/>
    </font>
    <font>
      <b/>
      <sz val="12"/>
      <color theme="1"/>
      <name val="Calibri"/>
      <family val="2"/>
      <charset val="238"/>
    </font>
    <font>
      <i/>
      <sz val="10"/>
      <color indexed="8"/>
      <name val="Arial Narrow"/>
      <family val="2"/>
      <charset val="238"/>
    </font>
    <font>
      <b/>
      <i/>
      <sz val="10"/>
      <name val="Arial Narrow"/>
      <family val="2"/>
      <charset val="238"/>
    </font>
    <font>
      <b/>
      <i/>
      <sz val="1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i/>
      <sz val="10"/>
      <name val="Arial Narrow"/>
      <family val="2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48118533890809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medium">
        <color indexed="64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9" fillId="0" borderId="0"/>
  </cellStyleXfs>
  <cellXfs count="74">
    <xf numFmtId="0" fontId="0" fillId="0" borderId="0" xfId="0"/>
    <xf numFmtId="0" fontId="0" fillId="0" borderId="0" xfId="0" applyAlignment="1" applyProtection="1">
      <alignment vertical="center" wrapText="1"/>
      <protection locked="0"/>
    </xf>
    <xf numFmtId="0" fontId="0" fillId="0" borderId="0" xfId="0" applyFill="1" applyAlignment="1" applyProtection="1">
      <alignment vertical="center" wrapText="1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alignment horizontal="right" vertical="center" wrapText="1" indent="1"/>
    </xf>
    <xf numFmtId="0" fontId="4" fillId="2" borderId="27" xfId="0" applyFont="1" applyFill="1" applyBorder="1" applyAlignment="1" applyProtection="1">
      <alignment horizontal="right" vertical="center" wrapText="1" indent="1"/>
    </xf>
    <xf numFmtId="0" fontId="18" fillId="2" borderId="2" xfId="0" applyFont="1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 wrapText="1"/>
      <protection locked="0"/>
    </xf>
    <xf numFmtId="0" fontId="10" fillId="3" borderId="0" xfId="0" applyFont="1" applyFill="1" applyAlignment="1" applyProtection="1">
      <alignment vertical="center" wrapText="1"/>
      <protection locked="0"/>
    </xf>
    <xf numFmtId="0" fontId="15" fillId="3" borderId="0" xfId="0" applyFont="1" applyFill="1" applyAlignment="1" applyProtection="1">
      <alignment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 indent="1"/>
    </xf>
    <xf numFmtId="1" fontId="3" fillId="3" borderId="22" xfId="0" quotePrefix="1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 applyProtection="1">
      <alignment vertical="center" wrapText="1"/>
      <protection locked="0"/>
    </xf>
    <xf numFmtId="1" fontId="3" fillId="3" borderId="24" xfId="0" quotePrefix="1" applyNumberFormat="1" applyFont="1" applyFill="1" applyBorder="1" applyAlignment="1" applyProtection="1">
      <alignment horizontal="center" vertical="center" wrapText="1"/>
    </xf>
    <xf numFmtId="0" fontId="0" fillId="0" borderId="28" xfId="0" applyBorder="1" applyAlignment="1">
      <alignment wrapText="1"/>
    </xf>
    <xf numFmtId="166" fontId="19" fillId="0" borderId="29" xfId="1" applyNumberFormat="1" applyBorder="1" applyAlignment="1">
      <alignment horizontal="right"/>
    </xf>
    <xf numFmtId="0" fontId="2" fillId="2" borderId="28" xfId="0" applyFont="1" applyFill="1" applyBorder="1" applyAlignment="1" applyProtection="1">
      <alignment vertical="center" wrapText="1"/>
    </xf>
    <xf numFmtId="165" fontId="19" fillId="0" borderId="31" xfId="1" applyNumberFormat="1" applyBorder="1" applyAlignment="1">
      <alignment horizontal="center"/>
    </xf>
    <xf numFmtId="0" fontId="0" fillId="0" borderId="30" xfId="0" applyBorder="1" applyAlignment="1">
      <alignment wrapText="1"/>
    </xf>
    <xf numFmtId="0" fontId="3" fillId="0" borderId="31" xfId="0" quotePrefix="1" applyNumberFormat="1" applyFont="1" applyFill="1" applyBorder="1" applyAlignment="1" applyProtection="1">
      <alignment horizontal="center" vertical="center" wrapText="1"/>
      <protection locked="0"/>
    </xf>
    <xf numFmtId="166" fontId="19" fillId="0" borderId="33" xfId="1" applyNumberFormat="1" applyBorder="1" applyAlignment="1">
      <alignment horizontal="right"/>
    </xf>
    <xf numFmtId="0" fontId="3" fillId="2" borderId="28" xfId="0" applyFont="1" applyFill="1" applyBorder="1" applyAlignment="1" applyProtection="1">
      <alignment horizontal="right" vertical="center" wrapText="1" indent="1"/>
    </xf>
    <xf numFmtId="164" fontId="5" fillId="3" borderId="34" xfId="0" applyNumberFormat="1" applyFont="1" applyFill="1" applyBorder="1" applyAlignment="1" applyProtection="1">
      <alignment horizontal="center" vertical="center" wrapText="1"/>
    </xf>
    <xf numFmtId="164" fontId="5" fillId="3" borderId="35" xfId="0" applyNumberFormat="1" applyFont="1" applyFill="1" applyBorder="1" applyAlignment="1" applyProtection="1">
      <alignment horizontal="center" vertical="center" wrapText="1"/>
    </xf>
    <xf numFmtId="164" fontId="5" fillId="3" borderId="29" xfId="0" applyNumberFormat="1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1" fillId="2" borderId="36" xfId="0" applyFont="1" applyFill="1" applyBorder="1" applyAlignment="1" applyProtection="1">
      <alignment horizontal="center" vertical="center" wrapText="1"/>
    </xf>
    <xf numFmtId="0" fontId="14" fillId="2" borderId="36" xfId="0" applyFont="1" applyFill="1" applyBorder="1" applyAlignment="1" applyProtection="1">
      <alignment horizontal="center" vertical="center" wrapText="1"/>
    </xf>
    <xf numFmtId="0" fontId="11" fillId="2" borderId="40" xfId="0" applyFont="1" applyFill="1" applyBorder="1" applyAlignment="1" applyProtection="1">
      <alignment horizontal="center" vertical="center" wrapText="1"/>
    </xf>
    <xf numFmtId="0" fontId="4" fillId="2" borderId="36" xfId="0" applyFont="1" applyFill="1" applyBorder="1" applyAlignment="1" applyProtection="1">
      <alignment horizontal="center" vertical="center" wrapText="1"/>
    </xf>
    <xf numFmtId="0" fontId="3" fillId="0" borderId="36" xfId="0" quotePrefix="1" applyNumberFormat="1" applyFont="1" applyFill="1" applyBorder="1" applyAlignment="1" applyProtection="1">
      <alignment horizontal="center" vertical="center" wrapText="1"/>
      <protection locked="0"/>
    </xf>
    <xf numFmtId="165" fontId="19" fillId="0" borderId="36" xfId="1" applyNumberFormat="1" applyBorder="1" applyAlignment="1">
      <alignment horizontal="center"/>
    </xf>
    <xf numFmtId="166" fontId="19" fillId="0" borderId="36" xfId="1" applyNumberFormat="1" applyBorder="1" applyAlignment="1">
      <alignment horizontal="right"/>
    </xf>
    <xf numFmtId="164" fontId="5" fillId="3" borderId="36" xfId="0" applyNumberFormat="1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2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right" vertical="center" wrapText="1" indent="1"/>
    </xf>
    <xf numFmtId="0" fontId="0" fillId="4" borderId="0" xfId="0" applyFill="1" applyBorder="1" applyAlignment="1">
      <alignment wrapText="1"/>
    </xf>
    <xf numFmtId="164" fontId="5" fillId="3" borderId="41" xfId="0" applyNumberFormat="1" applyFont="1" applyFill="1" applyBorder="1" applyAlignment="1" applyProtection="1">
      <alignment horizontal="center" vertical="center" wrapText="1"/>
    </xf>
    <xf numFmtId="164" fontId="5" fillId="3" borderId="42" xfId="0" applyNumberFormat="1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3" fillId="4" borderId="0" xfId="0" applyFont="1" applyFill="1" applyBorder="1" applyAlignment="1" applyProtection="1">
      <alignment horizontal="right" vertical="center" wrapText="1" indent="1"/>
    </xf>
    <xf numFmtId="164" fontId="5" fillId="4" borderId="0" xfId="0" applyNumberFormat="1" applyFont="1" applyFill="1" applyBorder="1" applyAlignment="1" applyProtection="1">
      <alignment horizontal="center" vertical="center" wrapText="1"/>
    </xf>
    <xf numFmtId="1" fontId="5" fillId="0" borderId="19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20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7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8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39" xfId="0" quotePrefix="1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right" vertical="center" wrapText="1" indent="1"/>
    </xf>
    <xf numFmtId="0" fontId="3" fillId="2" borderId="1" xfId="0" applyFont="1" applyFill="1" applyBorder="1" applyAlignment="1" applyProtection="1">
      <alignment horizontal="right" vertical="center" wrapText="1" indent="1"/>
    </xf>
    <xf numFmtId="0" fontId="3" fillId="2" borderId="4" xfId="0" applyFont="1" applyFill="1" applyBorder="1" applyAlignment="1" applyProtection="1">
      <alignment horizontal="right" vertical="center" wrapText="1" indent="1"/>
    </xf>
    <xf numFmtId="1" fontId="5" fillId="0" borderId="11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2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3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4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5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0" borderId="16" xfId="0" quotePrefix="1" applyNumberFormat="1" applyFont="1" applyFill="1" applyBorder="1" applyAlignment="1" applyProtection="1">
      <alignment horizontal="left" vertical="center" wrapText="1" indent="1"/>
      <protection locked="0"/>
    </xf>
    <xf numFmtId="1" fontId="5" fillId="3" borderId="11" xfId="0" quotePrefix="1" applyNumberFormat="1" applyFont="1" applyFill="1" applyBorder="1" applyAlignment="1" applyProtection="1">
      <alignment horizontal="left" vertical="center" wrapText="1" indent="1"/>
    </xf>
    <xf numFmtId="1" fontId="5" fillId="3" borderId="12" xfId="0" quotePrefix="1" applyNumberFormat="1" applyFont="1" applyFill="1" applyBorder="1" applyAlignment="1" applyProtection="1">
      <alignment horizontal="left" vertical="center" wrapText="1" indent="1"/>
    </xf>
    <xf numFmtId="1" fontId="5" fillId="3" borderId="13" xfId="0" quotePrefix="1" applyNumberFormat="1" applyFont="1" applyFill="1" applyBorder="1" applyAlignment="1" applyProtection="1">
      <alignment horizontal="left" vertical="center" wrapText="1" indent="1"/>
    </xf>
    <xf numFmtId="1" fontId="3" fillId="3" borderId="21" xfId="0" quotePrefix="1" applyNumberFormat="1" applyFont="1" applyFill="1" applyBorder="1" applyAlignment="1" applyProtection="1">
      <alignment horizontal="center" vertical="center" wrapText="1"/>
    </xf>
    <xf numFmtId="1" fontId="3" fillId="3" borderId="22" xfId="0" quotePrefix="1" applyNumberFormat="1" applyFont="1" applyFill="1" applyBorder="1" applyAlignment="1" applyProtection="1">
      <alignment horizontal="center" vertical="center" wrapText="1"/>
    </xf>
    <xf numFmtId="1" fontId="3" fillId="3" borderId="23" xfId="0" quotePrefix="1" applyNumberFormat="1" applyFont="1" applyFill="1" applyBorder="1" applyAlignment="1" applyProtection="1">
      <alignment horizontal="center" vertical="center" wrapText="1"/>
    </xf>
    <xf numFmtId="1" fontId="3" fillId="3" borderId="24" xfId="0" quotePrefix="1" applyNumberFormat="1" applyFont="1" applyFill="1" applyBorder="1" applyAlignment="1" applyProtection="1">
      <alignment horizontal="center" vertical="center" wrapText="1"/>
    </xf>
    <xf numFmtId="1" fontId="3" fillId="3" borderId="25" xfId="0" quotePrefix="1" applyNumberFormat="1" applyFont="1" applyFill="1" applyBorder="1" applyAlignment="1" applyProtection="1">
      <alignment horizontal="center" vertical="center" wrapText="1"/>
    </xf>
    <xf numFmtId="1" fontId="3" fillId="3" borderId="26" xfId="0" quotePrefix="1" applyNumberFormat="1" applyFont="1" applyFill="1" applyBorder="1" applyAlignment="1" applyProtection="1">
      <alignment horizontal="center" vertical="center" wrapText="1"/>
    </xf>
    <xf numFmtId="0" fontId="0" fillId="0" borderId="9" xfId="0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9D3801F9-467C-49B7-91A1-516D5217F3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289560</xdr:colOff>
          <xdr:row>8</xdr:row>
          <xdr:rowOff>152400</xdr:rowOff>
        </xdr:from>
        <xdr:to>
          <xdr:col>4</xdr:col>
          <xdr:colOff>464820</xdr:colOff>
          <xdr:row>9</xdr:row>
          <xdr:rowOff>83820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8</xdr:row>
          <xdr:rowOff>22860</xdr:rowOff>
        </xdr:from>
        <xdr:to>
          <xdr:col>1</xdr:col>
          <xdr:colOff>266700</xdr:colOff>
          <xdr:row>8</xdr:row>
          <xdr:rowOff>266700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9</xdr:row>
          <xdr:rowOff>22860</xdr:rowOff>
        </xdr:from>
        <xdr:to>
          <xdr:col>3</xdr:col>
          <xdr:colOff>266700</xdr:colOff>
          <xdr:row>10</xdr:row>
          <xdr:rowOff>7620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312420</xdr:colOff>
          <xdr:row>8</xdr:row>
          <xdr:rowOff>137160</xdr:rowOff>
        </xdr:from>
        <xdr:to>
          <xdr:col>5</xdr:col>
          <xdr:colOff>495300</xdr:colOff>
          <xdr:row>9</xdr:row>
          <xdr:rowOff>60960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83820</xdr:colOff>
          <xdr:row>9</xdr:row>
          <xdr:rowOff>22860</xdr:rowOff>
        </xdr:from>
        <xdr:to>
          <xdr:col>1</xdr:col>
          <xdr:colOff>266700</xdr:colOff>
          <xdr:row>10</xdr:row>
          <xdr:rowOff>7620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</xdr:colOff>
          <xdr:row>8</xdr:row>
          <xdr:rowOff>22860</xdr:rowOff>
        </xdr:from>
        <xdr:to>
          <xdr:col>3</xdr:col>
          <xdr:colOff>266700</xdr:colOff>
          <xdr:row>8</xdr:row>
          <xdr:rowOff>266700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181"/>
  <sheetViews>
    <sheetView showGridLines="0" tabSelected="1" view="pageBreakPreview" topLeftCell="A130" zoomScale="80" zoomScaleNormal="100" zoomScaleSheetLayoutView="80" workbookViewId="0">
      <selection activeCell="F171" sqref="F171"/>
    </sheetView>
  </sheetViews>
  <sheetFormatPr defaultColWidth="0" defaultRowHeight="14.4" zeroHeight="1" outlineLevelRow="1" x14ac:dyDescent="0.3"/>
  <cols>
    <col min="1" max="1" width="57.88671875" style="1" customWidth="1"/>
    <col min="2" max="2" width="15.6640625" style="1" customWidth="1"/>
    <col min="3" max="3" width="22.109375" style="1" customWidth="1"/>
    <col min="4" max="4" width="25.33203125" style="1" customWidth="1"/>
    <col min="5" max="5" width="24.6640625" style="1" customWidth="1"/>
    <col min="6" max="6" width="25.6640625" style="1" customWidth="1"/>
    <col min="7" max="7" width="22.109375" style="1" customWidth="1"/>
    <col min="8" max="8" width="24.88671875" style="7" customWidth="1"/>
    <col min="9" max="9" width="27.88671875" style="1" hidden="1" customWidth="1"/>
    <col min="10" max="16384" width="8.88671875" style="1" hidden="1"/>
  </cols>
  <sheetData>
    <row r="1" spans="1:8" x14ac:dyDescent="0.3"/>
    <row r="2" spans="1:8" ht="27.6" customHeight="1" thickBot="1" x14ac:dyDescent="0.35">
      <c r="A2" s="4" t="s">
        <v>21</v>
      </c>
      <c r="B2" s="13"/>
      <c r="C2" s="52" t="s">
        <v>53</v>
      </c>
      <c r="D2" s="52"/>
      <c r="E2" s="52"/>
      <c r="F2" s="52"/>
      <c r="G2" s="53"/>
    </row>
    <row r="3" spans="1:8" ht="25.5" customHeight="1" thickBot="1" x14ac:dyDescent="0.35"/>
    <row r="4" spans="1:8" ht="40.799999999999997" customHeight="1" x14ac:dyDescent="0.3">
      <c r="A4" s="5" t="s">
        <v>14</v>
      </c>
      <c r="B4" s="57" t="s">
        <v>47</v>
      </c>
      <c r="C4" s="58"/>
      <c r="D4" s="58"/>
      <c r="E4" s="58"/>
      <c r="F4" s="58"/>
      <c r="G4" s="59"/>
    </row>
    <row r="5" spans="1:8" ht="18" customHeight="1" x14ac:dyDescent="0.3">
      <c r="A5" s="56" t="s">
        <v>22</v>
      </c>
      <c r="B5" s="60" t="s">
        <v>23</v>
      </c>
      <c r="C5" s="61"/>
      <c r="D5" s="61"/>
      <c r="E5" s="61"/>
      <c r="F5" s="61"/>
      <c r="G5" s="62"/>
      <c r="H5" s="8"/>
    </row>
    <row r="6" spans="1:8" ht="18.600000000000001" customHeight="1" x14ac:dyDescent="0.3">
      <c r="A6" s="56"/>
      <c r="B6" s="46" t="s">
        <v>24</v>
      </c>
      <c r="C6" s="47"/>
      <c r="D6" s="47"/>
      <c r="E6" s="47"/>
      <c r="F6" s="47"/>
      <c r="G6" s="48"/>
    </row>
    <row r="7" spans="1:8" ht="17.399999999999999" customHeight="1" x14ac:dyDescent="0.3">
      <c r="A7" s="56"/>
      <c r="B7" s="46" t="s">
        <v>25</v>
      </c>
      <c r="C7" s="47"/>
      <c r="D7" s="47"/>
      <c r="E7" s="47"/>
      <c r="F7" s="47"/>
      <c r="G7" s="48"/>
    </row>
    <row r="8" spans="1:8" ht="20.399999999999999" customHeight="1" x14ac:dyDescent="0.3">
      <c r="A8" s="56"/>
      <c r="B8" s="46" t="s">
        <v>26</v>
      </c>
      <c r="C8" s="47"/>
      <c r="D8" s="47"/>
      <c r="E8" s="47"/>
      <c r="F8" s="47"/>
      <c r="G8" s="48"/>
    </row>
    <row r="9" spans="1:8" ht="25.5" customHeight="1" x14ac:dyDescent="0.3">
      <c r="A9" s="56"/>
      <c r="B9" s="66" t="s">
        <v>4</v>
      </c>
      <c r="C9" s="67"/>
      <c r="D9" s="12" t="s">
        <v>3</v>
      </c>
      <c r="E9" s="67" t="s">
        <v>1</v>
      </c>
      <c r="F9" s="70" t="s">
        <v>6</v>
      </c>
      <c r="G9" s="72"/>
    </row>
    <row r="10" spans="1:8" ht="20.399999999999999" customHeight="1" x14ac:dyDescent="0.3">
      <c r="A10" s="11" t="s">
        <v>13</v>
      </c>
      <c r="B10" s="68" t="s">
        <v>2</v>
      </c>
      <c r="C10" s="69"/>
      <c r="D10" s="14" t="s">
        <v>5</v>
      </c>
      <c r="E10" s="69"/>
      <c r="F10" s="71"/>
      <c r="G10" s="73"/>
    </row>
    <row r="11" spans="1:8" ht="22.95" customHeight="1" x14ac:dyDescent="0.3">
      <c r="A11" s="6" t="s">
        <v>20</v>
      </c>
      <c r="B11" s="63" t="s">
        <v>11</v>
      </c>
      <c r="C11" s="64"/>
      <c r="D11" s="64"/>
      <c r="E11" s="64"/>
      <c r="F11" s="64"/>
      <c r="G11" s="65"/>
    </row>
    <row r="12" spans="1:8" ht="18" customHeight="1" x14ac:dyDescent="0.3">
      <c r="A12" s="54" t="s">
        <v>12</v>
      </c>
      <c r="B12" s="46" t="s">
        <v>27</v>
      </c>
      <c r="C12" s="47"/>
      <c r="D12" s="47"/>
      <c r="E12" s="47"/>
      <c r="F12" s="47"/>
      <c r="G12" s="48"/>
    </row>
    <row r="13" spans="1:8" ht="22.8" customHeight="1" x14ac:dyDescent="0.3">
      <c r="A13" s="55"/>
      <c r="B13" s="46" t="s">
        <v>28</v>
      </c>
      <c r="C13" s="47"/>
      <c r="D13" s="47"/>
      <c r="E13" s="47"/>
      <c r="F13" s="47"/>
      <c r="G13" s="48"/>
    </row>
    <row r="14" spans="1:8" ht="16.8" customHeight="1" x14ac:dyDescent="0.3">
      <c r="A14" s="55"/>
      <c r="B14" s="46" t="s">
        <v>29</v>
      </c>
      <c r="C14" s="47"/>
      <c r="D14" s="47"/>
      <c r="E14" s="47"/>
      <c r="F14" s="47"/>
      <c r="G14" s="48"/>
    </row>
    <row r="15" spans="1:8" ht="19.8" customHeight="1" x14ac:dyDescent="0.3">
      <c r="A15" s="55"/>
      <c r="B15" s="46" t="s">
        <v>30</v>
      </c>
      <c r="C15" s="47"/>
      <c r="D15" s="47"/>
      <c r="E15" s="47"/>
      <c r="F15" s="47"/>
      <c r="G15" s="48"/>
    </row>
    <row r="16" spans="1:8" ht="19.8" customHeight="1" x14ac:dyDescent="0.3">
      <c r="A16" s="55"/>
      <c r="B16" s="46" t="s">
        <v>31</v>
      </c>
      <c r="C16" s="47"/>
      <c r="D16" s="47"/>
      <c r="E16" s="47"/>
      <c r="F16" s="47"/>
      <c r="G16" s="48"/>
    </row>
    <row r="17" spans="1:8" ht="18.600000000000001" customHeight="1" x14ac:dyDescent="0.3">
      <c r="A17" s="55"/>
      <c r="B17" s="46" t="s">
        <v>32</v>
      </c>
      <c r="C17" s="47"/>
      <c r="D17" s="47"/>
      <c r="E17" s="47"/>
      <c r="F17" s="47"/>
      <c r="G17" s="48"/>
    </row>
    <row r="18" spans="1:8" ht="16.2" customHeight="1" x14ac:dyDescent="0.3">
      <c r="A18" s="55"/>
      <c r="B18" s="46" t="s">
        <v>33</v>
      </c>
      <c r="C18" s="47"/>
      <c r="D18" s="47"/>
      <c r="E18" s="47"/>
      <c r="F18" s="47"/>
      <c r="G18" s="48"/>
    </row>
    <row r="19" spans="1:8" ht="19.2" customHeight="1" x14ac:dyDescent="0.3">
      <c r="A19" s="55"/>
      <c r="B19" s="49" t="s">
        <v>34</v>
      </c>
      <c r="C19" s="50"/>
      <c r="D19" s="50"/>
      <c r="E19" s="50"/>
      <c r="F19" s="50"/>
      <c r="G19" s="51"/>
    </row>
    <row r="20" spans="1:8" ht="45" customHeight="1" x14ac:dyDescent="0.3">
      <c r="A20" s="55"/>
      <c r="B20" s="29" t="s">
        <v>7</v>
      </c>
      <c r="C20" s="29" t="s">
        <v>0</v>
      </c>
      <c r="D20" s="29" t="s">
        <v>19</v>
      </c>
      <c r="E20" s="29" t="s">
        <v>18</v>
      </c>
      <c r="F20" s="29" t="s">
        <v>16</v>
      </c>
      <c r="G20" s="29" t="s">
        <v>17</v>
      </c>
    </row>
    <row r="21" spans="1:8" ht="55.5" customHeight="1" outlineLevel="1" x14ac:dyDescent="0.3">
      <c r="A21" s="32" t="s">
        <v>9</v>
      </c>
      <c r="B21" s="30">
        <v>1</v>
      </c>
      <c r="C21" s="30">
        <v>2</v>
      </c>
      <c r="D21" s="30">
        <v>3</v>
      </c>
      <c r="E21" s="30">
        <v>4</v>
      </c>
      <c r="F21" s="30">
        <v>5</v>
      </c>
      <c r="G21" s="30">
        <v>6</v>
      </c>
      <c r="H21" s="9"/>
    </row>
    <row r="22" spans="1:8" s="3" customFormat="1" ht="13.8" customHeight="1" outlineLevel="1" x14ac:dyDescent="0.3">
      <c r="A22" s="31" t="s">
        <v>15</v>
      </c>
      <c r="B22" s="27"/>
      <c r="C22" s="27"/>
      <c r="D22" s="27"/>
      <c r="E22" s="27"/>
      <c r="F22" s="27"/>
      <c r="G22" s="28"/>
      <c r="H22" s="10"/>
    </row>
    <row r="23" spans="1:8" ht="21" customHeight="1" outlineLevel="1" x14ac:dyDescent="0.3">
      <c r="A23" s="26" t="s">
        <v>8</v>
      </c>
      <c r="B23" s="20">
        <v>1</v>
      </c>
      <c r="C23" s="18"/>
      <c r="D23" s="16"/>
      <c r="E23" s="21"/>
      <c r="F23" s="25"/>
      <c r="G23" s="25"/>
    </row>
    <row r="24" spans="1:8" ht="28.8" customHeight="1" outlineLevel="1" x14ac:dyDescent="0.3">
      <c r="A24" s="15" t="s">
        <v>37</v>
      </c>
      <c r="B24" s="33"/>
      <c r="C24" s="34"/>
      <c r="D24" s="35"/>
      <c r="E24" s="35"/>
      <c r="F24" s="36">
        <f t="shared" ref="F24:F30" si="0">C24*D24</f>
        <v>0</v>
      </c>
      <c r="G24" s="36">
        <f t="shared" ref="G24" si="1">G39</f>
        <v>0</v>
      </c>
    </row>
    <row r="25" spans="1:8" ht="20.399999999999999" customHeight="1" outlineLevel="1" x14ac:dyDescent="0.3">
      <c r="A25" s="15" t="s">
        <v>29</v>
      </c>
      <c r="B25" s="33"/>
      <c r="C25" s="34">
        <v>2</v>
      </c>
      <c r="D25" s="35"/>
      <c r="E25" s="35"/>
      <c r="F25" s="36">
        <f t="shared" si="0"/>
        <v>0</v>
      </c>
      <c r="G25" s="36">
        <f>G41</f>
        <v>0</v>
      </c>
    </row>
    <row r="26" spans="1:8" ht="18.600000000000001" customHeight="1" outlineLevel="1" x14ac:dyDescent="0.3">
      <c r="A26" s="15" t="s">
        <v>30</v>
      </c>
      <c r="B26" s="33"/>
      <c r="C26" s="34">
        <v>2</v>
      </c>
      <c r="D26" s="35"/>
      <c r="E26" s="35"/>
      <c r="F26" s="36">
        <f t="shared" si="0"/>
        <v>0</v>
      </c>
      <c r="G26" s="36">
        <f>G42</f>
        <v>0</v>
      </c>
    </row>
    <row r="27" spans="1:8" ht="19.2" customHeight="1" outlineLevel="1" x14ac:dyDescent="0.3">
      <c r="A27" s="15" t="s">
        <v>31</v>
      </c>
      <c r="B27" s="33"/>
      <c r="C27" s="34">
        <v>530</v>
      </c>
      <c r="D27" s="35"/>
      <c r="E27" s="35"/>
      <c r="F27" s="36">
        <f t="shared" si="0"/>
        <v>0</v>
      </c>
      <c r="G27" s="36">
        <f>G44</f>
        <v>0</v>
      </c>
    </row>
    <row r="28" spans="1:8" ht="18.600000000000001" customHeight="1" outlineLevel="1" x14ac:dyDescent="0.3">
      <c r="A28" s="15" t="s">
        <v>32</v>
      </c>
      <c r="B28" s="33"/>
      <c r="C28" s="34">
        <v>2</v>
      </c>
      <c r="D28" s="35"/>
      <c r="E28" s="35"/>
      <c r="F28" s="36">
        <f t="shared" si="0"/>
        <v>0</v>
      </c>
      <c r="G28" s="36">
        <f>G45</f>
        <v>0</v>
      </c>
    </row>
    <row r="29" spans="1:8" ht="22.8" customHeight="1" outlineLevel="1" x14ac:dyDescent="0.3">
      <c r="A29" s="15" t="s">
        <v>33</v>
      </c>
      <c r="B29" s="33"/>
      <c r="C29" s="34">
        <v>2</v>
      </c>
      <c r="D29" s="35"/>
      <c r="E29" s="35"/>
      <c r="F29" s="36">
        <f t="shared" si="0"/>
        <v>0</v>
      </c>
      <c r="G29" s="36">
        <f>G46</f>
        <v>0</v>
      </c>
    </row>
    <row r="30" spans="1:8" ht="22.8" customHeight="1" outlineLevel="1" x14ac:dyDescent="0.3">
      <c r="A30" s="15" t="s">
        <v>34</v>
      </c>
      <c r="B30" s="33"/>
      <c r="C30" s="34">
        <v>2</v>
      </c>
      <c r="D30" s="35"/>
      <c r="E30" s="35"/>
      <c r="F30" s="36">
        <f t="shared" si="0"/>
        <v>0</v>
      </c>
      <c r="G30" s="36"/>
    </row>
    <row r="31" spans="1:8" ht="25.2" customHeight="1" outlineLevel="1" x14ac:dyDescent="0.3">
      <c r="A31" s="15"/>
      <c r="B31" s="17"/>
      <c r="C31" s="17"/>
      <c r="D31" s="17"/>
      <c r="E31" s="22" t="s">
        <v>10</v>
      </c>
      <c r="F31" s="23">
        <f>SUM(F23:F23)</f>
        <v>0</v>
      </c>
      <c r="G31" s="24"/>
    </row>
    <row r="32" spans="1:8" ht="26.4" customHeight="1" outlineLevel="1" x14ac:dyDescent="0.3">
      <c r="A32" s="26" t="s">
        <v>35</v>
      </c>
      <c r="B32" s="20">
        <v>1</v>
      </c>
      <c r="C32" s="18"/>
      <c r="D32" s="16"/>
      <c r="E32" s="21"/>
      <c r="F32" s="25"/>
      <c r="G32" s="25"/>
    </row>
    <row r="33" spans="1:8" ht="33" customHeight="1" outlineLevel="1" x14ac:dyDescent="0.3">
      <c r="A33" s="19" t="s">
        <v>36</v>
      </c>
      <c r="B33" s="33"/>
      <c r="C33" s="34">
        <v>2052</v>
      </c>
      <c r="D33" s="35"/>
      <c r="E33" s="35"/>
      <c r="F33" s="36">
        <f>C33*D33</f>
        <v>0</v>
      </c>
      <c r="G33" s="36">
        <f t="shared" ref="G33:G36" si="2">G49</f>
        <v>0</v>
      </c>
    </row>
    <row r="34" spans="1:8" ht="27" customHeight="1" outlineLevel="1" x14ac:dyDescent="0.3">
      <c r="A34" s="15" t="s">
        <v>37</v>
      </c>
      <c r="B34" s="33"/>
      <c r="C34" s="34"/>
      <c r="D34" s="35"/>
      <c r="E34" s="35"/>
      <c r="F34" s="36">
        <f t="shared" ref="F34:F41" si="3">C34*D34</f>
        <v>0</v>
      </c>
      <c r="G34" s="36">
        <f t="shared" si="2"/>
        <v>0</v>
      </c>
    </row>
    <row r="35" spans="1:8" ht="18" customHeight="1" outlineLevel="1" x14ac:dyDescent="0.3">
      <c r="A35" s="15" t="s">
        <v>29</v>
      </c>
      <c r="B35" s="33"/>
      <c r="C35" s="34">
        <v>1</v>
      </c>
      <c r="D35" s="35"/>
      <c r="E35" s="35"/>
      <c r="F35" s="36">
        <f t="shared" si="3"/>
        <v>0</v>
      </c>
      <c r="G35" s="36">
        <f t="shared" si="2"/>
        <v>0</v>
      </c>
    </row>
    <row r="36" spans="1:8" ht="17.399999999999999" customHeight="1" outlineLevel="1" x14ac:dyDescent="0.3">
      <c r="A36" s="15" t="s">
        <v>30</v>
      </c>
      <c r="B36" s="33"/>
      <c r="C36" s="34">
        <v>2</v>
      </c>
      <c r="D36" s="35"/>
      <c r="E36" s="35"/>
      <c r="F36" s="36">
        <f t="shared" si="3"/>
        <v>0</v>
      </c>
      <c r="G36" s="36">
        <f t="shared" si="2"/>
        <v>0</v>
      </c>
    </row>
    <row r="37" spans="1:8" ht="19.2" customHeight="1" outlineLevel="1" x14ac:dyDescent="0.3">
      <c r="A37" s="15" t="s">
        <v>31</v>
      </c>
      <c r="B37" s="33"/>
      <c r="C37" s="34">
        <v>1290</v>
      </c>
      <c r="D37" s="35"/>
      <c r="E37" s="35"/>
      <c r="F37" s="36">
        <f t="shared" si="3"/>
        <v>0</v>
      </c>
      <c r="G37" s="36"/>
    </row>
    <row r="38" spans="1:8" ht="20.399999999999999" customHeight="1" outlineLevel="1" x14ac:dyDescent="0.3">
      <c r="A38" s="15" t="s">
        <v>32</v>
      </c>
      <c r="B38" s="33"/>
      <c r="C38" s="34">
        <v>1</v>
      </c>
      <c r="D38" s="35"/>
      <c r="E38" s="35"/>
      <c r="F38" s="36">
        <f t="shared" si="3"/>
        <v>0</v>
      </c>
      <c r="G38" s="36">
        <f>G54</f>
        <v>0</v>
      </c>
    </row>
    <row r="39" spans="1:8" ht="17.399999999999999" customHeight="1" outlineLevel="1" x14ac:dyDescent="0.3">
      <c r="A39" s="15" t="s">
        <v>33</v>
      </c>
      <c r="B39" s="33"/>
      <c r="C39" s="34">
        <v>1</v>
      </c>
      <c r="D39" s="35"/>
      <c r="E39" s="35"/>
      <c r="F39" s="36">
        <f t="shared" si="3"/>
        <v>0</v>
      </c>
      <c r="G39" s="36">
        <f>G55</f>
        <v>0</v>
      </c>
    </row>
    <row r="40" spans="1:8" ht="17.399999999999999" customHeight="1" outlineLevel="1" x14ac:dyDescent="0.3">
      <c r="A40" s="15" t="s">
        <v>34</v>
      </c>
      <c r="B40" s="33"/>
      <c r="C40" s="34">
        <v>1</v>
      </c>
      <c r="D40" s="35"/>
      <c r="E40" s="35"/>
      <c r="F40" s="36">
        <f t="shared" si="3"/>
        <v>0</v>
      </c>
      <c r="G40" s="36"/>
    </row>
    <row r="41" spans="1:8" ht="24" customHeight="1" outlineLevel="1" x14ac:dyDescent="0.3">
      <c r="A41" s="15" t="s">
        <v>49</v>
      </c>
      <c r="B41" s="33"/>
      <c r="C41" s="34">
        <v>108</v>
      </c>
      <c r="D41" s="35"/>
      <c r="E41" s="35"/>
      <c r="F41" s="36">
        <f t="shared" si="3"/>
        <v>0</v>
      </c>
      <c r="G41" s="36">
        <f>G56</f>
        <v>0</v>
      </c>
    </row>
    <row r="42" spans="1:8" s="2" customFormat="1" ht="22.2" customHeight="1" outlineLevel="1" x14ac:dyDescent="0.3">
      <c r="A42" s="15"/>
      <c r="B42" s="17"/>
      <c r="C42" s="17"/>
      <c r="D42" s="17"/>
      <c r="E42" s="22" t="s">
        <v>55</v>
      </c>
      <c r="F42" s="23">
        <f>SUM(F32:F32)</f>
        <v>0</v>
      </c>
      <c r="G42" s="24"/>
      <c r="H42" s="7"/>
    </row>
    <row r="43" spans="1:8" ht="27.6" customHeight="1" outlineLevel="1" x14ac:dyDescent="0.3">
      <c r="A43" s="26" t="s">
        <v>48</v>
      </c>
      <c r="B43" s="20">
        <v>1</v>
      </c>
      <c r="C43" s="18"/>
      <c r="D43" s="16"/>
      <c r="E43" s="21"/>
      <c r="F43" s="25"/>
      <c r="G43" s="25"/>
    </row>
    <row r="44" spans="1:8" s="2" customFormat="1" ht="31.8" customHeight="1" outlineLevel="1" x14ac:dyDescent="0.3">
      <c r="A44" s="19" t="s">
        <v>36</v>
      </c>
      <c r="B44" s="33"/>
      <c r="C44" s="34">
        <v>2052</v>
      </c>
      <c r="D44" s="35"/>
      <c r="E44" s="35"/>
      <c r="F44" s="36">
        <f>C44*D44</f>
        <v>0</v>
      </c>
      <c r="G44" s="36">
        <f t="shared" ref="G44:G45" si="4">G58</f>
        <v>0</v>
      </c>
      <c r="H44" s="7"/>
    </row>
    <row r="45" spans="1:8" s="2" customFormat="1" ht="30.6" customHeight="1" outlineLevel="1" x14ac:dyDescent="0.3">
      <c r="A45" s="15" t="s">
        <v>37</v>
      </c>
      <c r="B45" s="33"/>
      <c r="C45" s="34"/>
      <c r="D45" s="35"/>
      <c r="E45" s="35"/>
      <c r="F45" s="36">
        <f t="shared" ref="F45:F51" si="5">C45*D45</f>
        <v>0</v>
      </c>
      <c r="G45" s="36">
        <f t="shared" si="4"/>
        <v>0</v>
      </c>
      <c r="H45" s="7"/>
    </row>
    <row r="46" spans="1:8" s="2" customFormat="1" ht="18.75" customHeight="1" outlineLevel="1" x14ac:dyDescent="0.3">
      <c r="A46" s="15" t="s">
        <v>29</v>
      </c>
      <c r="B46" s="33"/>
      <c r="C46" s="34">
        <v>1</v>
      </c>
      <c r="D46" s="35"/>
      <c r="E46" s="35"/>
      <c r="F46" s="36">
        <f t="shared" si="5"/>
        <v>0</v>
      </c>
      <c r="G46" s="36">
        <f>G60</f>
        <v>0</v>
      </c>
      <c r="H46" s="7"/>
    </row>
    <row r="47" spans="1:8" s="2" customFormat="1" ht="18.75" customHeight="1" outlineLevel="1" x14ac:dyDescent="0.3">
      <c r="A47" s="15" t="s">
        <v>30</v>
      </c>
      <c r="B47" s="33"/>
      <c r="C47" s="34">
        <v>1</v>
      </c>
      <c r="D47" s="35"/>
      <c r="E47" s="35"/>
      <c r="F47" s="36">
        <f t="shared" si="5"/>
        <v>0</v>
      </c>
      <c r="G47" s="36">
        <f>G61</f>
        <v>0</v>
      </c>
      <c r="H47" s="7"/>
    </row>
    <row r="48" spans="1:8" s="2" customFormat="1" ht="18.75" customHeight="1" outlineLevel="1" x14ac:dyDescent="0.3">
      <c r="A48" s="15" t="s">
        <v>31</v>
      </c>
      <c r="B48" s="33"/>
      <c r="C48" s="34">
        <v>2479</v>
      </c>
      <c r="D48" s="35"/>
      <c r="E48" s="35"/>
      <c r="F48" s="36">
        <f t="shared" si="5"/>
        <v>0</v>
      </c>
      <c r="G48" s="36">
        <f>G63</f>
        <v>0</v>
      </c>
      <c r="H48" s="7"/>
    </row>
    <row r="49" spans="1:8" s="2" customFormat="1" ht="18.75" customHeight="1" outlineLevel="1" x14ac:dyDescent="0.3">
      <c r="A49" s="15" t="s">
        <v>32</v>
      </c>
      <c r="B49" s="33"/>
      <c r="C49" s="34">
        <v>1</v>
      </c>
      <c r="D49" s="35"/>
      <c r="E49" s="35"/>
      <c r="F49" s="36">
        <f t="shared" si="5"/>
        <v>0</v>
      </c>
      <c r="G49" s="36">
        <f>G64</f>
        <v>0</v>
      </c>
      <c r="H49" s="7"/>
    </row>
    <row r="50" spans="1:8" s="2" customFormat="1" ht="18.75" customHeight="1" outlineLevel="1" x14ac:dyDescent="0.3">
      <c r="A50" s="15" t="s">
        <v>33</v>
      </c>
      <c r="B50" s="33"/>
      <c r="C50" s="34">
        <v>1</v>
      </c>
      <c r="D50" s="35"/>
      <c r="E50" s="35"/>
      <c r="F50" s="36">
        <f t="shared" si="5"/>
        <v>0</v>
      </c>
      <c r="G50" s="36">
        <f>G65</f>
        <v>0</v>
      </c>
      <c r="H50" s="7"/>
    </row>
    <row r="51" spans="1:8" ht="24" customHeight="1" outlineLevel="1" x14ac:dyDescent="0.3">
      <c r="A51" s="15" t="s">
        <v>34</v>
      </c>
      <c r="B51" s="33"/>
      <c r="C51" s="34">
        <v>1</v>
      </c>
      <c r="D51" s="35"/>
      <c r="E51" s="35"/>
      <c r="F51" s="36">
        <f t="shared" si="5"/>
        <v>0</v>
      </c>
      <c r="G51" s="36">
        <f>G66</f>
        <v>0</v>
      </c>
    </row>
    <row r="52" spans="1:8" ht="21" customHeight="1" outlineLevel="1" x14ac:dyDescent="0.3">
      <c r="A52" s="15"/>
      <c r="B52" s="17"/>
      <c r="C52" s="17"/>
      <c r="D52" s="17"/>
      <c r="E52" s="22" t="s">
        <v>56</v>
      </c>
      <c r="F52" s="23">
        <f>SUM(F42:F42)</f>
        <v>0</v>
      </c>
      <c r="G52" s="24"/>
    </row>
    <row r="53" spans="1:8" ht="27.6" customHeight="1" outlineLevel="1" x14ac:dyDescent="0.3">
      <c r="A53" s="26" t="s">
        <v>38</v>
      </c>
      <c r="B53" s="20">
        <v>1</v>
      </c>
      <c r="C53" s="18"/>
      <c r="D53" s="16"/>
      <c r="E53" s="21"/>
      <c r="F53" s="25"/>
      <c r="G53" s="25"/>
    </row>
    <row r="54" spans="1:8" ht="26.4" customHeight="1" outlineLevel="1" x14ac:dyDescent="0.3">
      <c r="A54" s="15" t="s">
        <v>37</v>
      </c>
      <c r="B54" s="33"/>
      <c r="C54" s="34"/>
      <c r="D54" s="35"/>
      <c r="E54" s="35"/>
      <c r="F54" s="36">
        <f t="shared" ref="F54:F60" si="6">C54*D54</f>
        <v>0</v>
      </c>
      <c r="G54" s="36">
        <f>G71</f>
        <v>0</v>
      </c>
    </row>
    <row r="55" spans="1:8" ht="18.600000000000001" customHeight="1" outlineLevel="1" x14ac:dyDescent="0.3">
      <c r="A55" s="15" t="s">
        <v>29</v>
      </c>
      <c r="B55" s="33"/>
      <c r="C55" s="34">
        <v>1</v>
      </c>
      <c r="D55" s="35"/>
      <c r="E55" s="35"/>
      <c r="F55" s="36">
        <f t="shared" si="6"/>
        <v>0</v>
      </c>
      <c r="G55" s="36">
        <f>G72</f>
        <v>0</v>
      </c>
    </row>
    <row r="56" spans="1:8" ht="19.2" customHeight="1" outlineLevel="1" x14ac:dyDescent="0.3">
      <c r="A56" s="15" t="s">
        <v>30</v>
      </c>
      <c r="B56" s="33"/>
      <c r="C56" s="34">
        <v>1</v>
      </c>
      <c r="D56" s="35"/>
      <c r="E56" s="35"/>
      <c r="F56" s="36">
        <f t="shared" si="6"/>
        <v>0</v>
      </c>
      <c r="G56" s="36">
        <f>G73</f>
        <v>0</v>
      </c>
    </row>
    <row r="57" spans="1:8" ht="18.600000000000001" customHeight="1" outlineLevel="1" x14ac:dyDescent="0.3">
      <c r="A57" s="15" t="s">
        <v>31</v>
      </c>
      <c r="B57" s="33"/>
      <c r="C57" s="34">
        <v>2479</v>
      </c>
      <c r="D57" s="35"/>
      <c r="E57" s="35"/>
      <c r="F57" s="36">
        <f t="shared" si="6"/>
        <v>0</v>
      </c>
      <c r="G57" s="36"/>
    </row>
    <row r="58" spans="1:8" ht="22.8" customHeight="1" outlineLevel="1" x14ac:dyDescent="0.3">
      <c r="A58" s="15" t="s">
        <v>32</v>
      </c>
      <c r="B58" s="33"/>
      <c r="C58" s="34">
        <v>1</v>
      </c>
      <c r="D58" s="35"/>
      <c r="E58" s="35"/>
      <c r="F58" s="36">
        <f t="shared" si="6"/>
        <v>0</v>
      </c>
      <c r="G58" s="36">
        <f>G74</f>
        <v>0</v>
      </c>
    </row>
    <row r="59" spans="1:8" ht="25.2" customHeight="1" outlineLevel="1" x14ac:dyDescent="0.3">
      <c r="A59" s="15" t="s">
        <v>33</v>
      </c>
      <c r="B59" s="33"/>
      <c r="C59" s="34">
        <v>1</v>
      </c>
      <c r="D59" s="35"/>
      <c r="E59" s="35"/>
      <c r="F59" s="36">
        <f t="shared" si="6"/>
        <v>0</v>
      </c>
      <c r="G59" s="36">
        <f>G75</f>
        <v>0</v>
      </c>
    </row>
    <row r="60" spans="1:8" ht="25.2" customHeight="1" outlineLevel="1" x14ac:dyDescent="0.3">
      <c r="A60" s="15" t="s">
        <v>34</v>
      </c>
      <c r="B60" s="33"/>
      <c r="C60" s="34">
        <v>1</v>
      </c>
      <c r="D60" s="35"/>
      <c r="E60" s="35"/>
      <c r="F60" s="36">
        <f t="shared" si="6"/>
        <v>0</v>
      </c>
      <c r="G60" s="36">
        <f>G76</f>
        <v>0</v>
      </c>
    </row>
    <row r="61" spans="1:8" ht="18" x14ac:dyDescent="0.3">
      <c r="A61" s="15"/>
      <c r="B61" s="17"/>
      <c r="C61" s="17"/>
      <c r="D61" s="17"/>
      <c r="E61" s="22" t="s">
        <v>57</v>
      </c>
      <c r="F61" s="23">
        <f>SUM(F53:F53)</f>
        <v>0</v>
      </c>
      <c r="G61" s="24"/>
    </row>
    <row r="62" spans="1:8" ht="15.6" x14ac:dyDescent="0.3">
      <c r="A62" s="26" t="s">
        <v>39</v>
      </c>
      <c r="B62" s="20">
        <v>1</v>
      </c>
      <c r="C62" s="18"/>
      <c r="D62" s="16"/>
      <c r="E62" s="21"/>
      <c r="F62" s="25"/>
      <c r="G62" s="25"/>
    </row>
    <row r="63" spans="1:8" ht="28.8" x14ac:dyDescent="0.3">
      <c r="A63" s="19" t="s">
        <v>36</v>
      </c>
      <c r="B63" s="33"/>
      <c r="C63" s="34">
        <v>2052</v>
      </c>
      <c r="D63" s="35"/>
      <c r="E63" s="35"/>
      <c r="F63" s="36">
        <f>C63*D63</f>
        <v>0</v>
      </c>
      <c r="G63" s="36">
        <f>G78</f>
        <v>0</v>
      </c>
    </row>
    <row r="64" spans="1:8" ht="28.8" x14ac:dyDescent="0.3">
      <c r="A64" s="15" t="s">
        <v>37</v>
      </c>
      <c r="B64" s="33"/>
      <c r="C64" s="34"/>
      <c r="D64" s="35"/>
      <c r="E64" s="35"/>
      <c r="F64" s="36">
        <f t="shared" ref="F64:F71" si="7">C64*D64</f>
        <v>0</v>
      </c>
      <c r="G64" s="36">
        <f>G79</f>
        <v>0</v>
      </c>
    </row>
    <row r="65" spans="1:7" ht="15.6" x14ac:dyDescent="0.3">
      <c r="A65" s="15" t="s">
        <v>29</v>
      </c>
      <c r="B65" s="33"/>
      <c r="C65" s="34">
        <v>1</v>
      </c>
      <c r="D65" s="35"/>
      <c r="E65" s="35"/>
      <c r="F65" s="36">
        <f t="shared" si="7"/>
        <v>0</v>
      </c>
      <c r="G65" s="36">
        <f>G80</f>
        <v>0</v>
      </c>
    </row>
    <row r="66" spans="1:7" ht="15.6" x14ac:dyDescent="0.3">
      <c r="A66" s="15" t="s">
        <v>30</v>
      </c>
      <c r="B66" s="33"/>
      <c r="C66" s="34">
        <v>1</v>
      </c>
      <c r="D66" s="35"/>
      <c r="E66" s="35"/>
      <c r="F66" s="36">
        <f t="shared" si="7"/>
        <v>0</v>
      </c>
      <c r="G66" s="36">
        <f>G81</f>
        <v>0</v>
      </c>
    </row>
    <row r="67" spans="1:7" ht="15.6" x14ac:dyDescent="0.3">
      <c r="A67" s="15" t="s">
        <v>31</v>
      </c>
      <c r="B67" s="33"/>
      <c r="C67" s="34">
        <v>1399</v>
      </c>
      <c r="D67" s="35"/>
      <c r="E67" s="35"/>
      <c r="F67" s="36">
        <f t="shared" si="7"/>
        <v>0</v>
      </c>
      <c r="G67" s="36">
        <f>G82</f>
        <v>0</v>
      </c>
    </row>
    <row r="68" spans="1:7" ht="15.6" x14ac:dyDescent="0.3">
      <c r="A68" s="15" t="s">
        <v>32</v>
      </c>
      <c r="B68" s="33"/>
      <c r="C68" s="34">
        <v>1</v>
      </c>
      <c r="D68" s="35"/>
      <c r="E68" s="35"/>
      <c r="F68" s="36">
        <f t="shared" si="7"/>
        <v>0</v>
      </c>
      <c r="G68" s="36"/>
    </row>
    <row r="69" spans="1:7" ht="15.6" x14ac:dyDescent="0.3">
      <c r="A69" s="15" t="s">
        <v>33</v>
      </c>
      <c r="B69" s="33"/>
      <c r="C69" s="34">
        <v>1</v>
      </c>
      <c r="D69" s="35"/>
      <c r="E69" s="35"/>
      <c r="F69" s="36">
        <f t="shared" si="7"/>
        <v>0</v>
      </c>
      <c r="G69" s="36">
        <f>G83</f>
        <v>0</v>
      </c>
    </row>
    <row r="70" spans="1:7" ht="15.6" x14ac:dyDescent="0.3">
      <c r="A70" s="15" t="s">
        <v>34</v>
      </c>
      <c r="B70" s="33"/>
      <c r="C70" s="34">
        <v>1</v>
      </c>
      <c r="D70" s="35"/>
      <c r="E70" s="35"/>
      <c r="F70" s="36">
        <f t="shared" si="7"/>
        <v>0</v>
      </c>
      <c r="G70" s="36"/>
    </row>
    <row r="71" spans="1:7" ht="15.6" x14ac:dyDescent="0.3">
      <c r="A71" s="15" t="s">
        <v>49</v>
      </c>
      <c r="B71" s="33"/>
      <c r="C71" s="34">
        <v>216</v>
      </c>
      <c r="D71" s="35"/>
      <c r="E71" s="35"/>
      <c r="F71" s="36">
        <f t="shared" si="7"/>
        <v>0</v>
      </c>
      <c r="G71" s="36">
        <f t="shared" ref="G71" si="8">G84</f>
        <v>0</v>
      </c>
    </row>
    <row r="72" spans="1:7" ht="18" x14ac:dyDescent="0.3">
      <c r="A72" s="15"/>
      <c r="B72" s="17"/>
      <c r="C72" s="17"/>
      <c r="D72" s="17"/>
      <c r="E72" s="22" t="s">
        <v>58</v>
      </c>
      <c r="F72" s="23">
        <f>SUM(F61:F61)</f>
        <v>0</v>
      </c>
      <c r="G72" s="24"/>
    </row>
    <row r="73" spans="1:7" ht="15.6" x14ac:dyDescent="0.3">
      <c r="A73" s="26" t="s">
        <v>40</v>
      </c>
      <c r="B73" s="20">
        <v>1</v>
      </c>
      <c r="C73" s="18"/>
      <c r="D73" s="16"/>
      <c r="E73" s="21"/>
      <c r="F73" s="25"/>
      <c r="G73" s="25"/>
    </row>
    <row r="74" spans="1:7" ht="28.8" x14ac:dyDescent="0.3">
      <c r="A74" s="15" t="s">
        <v>37</v>
      </c>
      <c r="B74" s="33"/>
      <c r="C74" s="34"/>
      <c r="D74" s="35"/>
      <c r="E74" s="35"/>
      <c r="F74" s="36">
        <f t="shared" ref="F74:F80" si="9">C74*D74</f>
        <v>0</v>
      </c>
      <c r="G74" s="36">
        <f t="shared" ref="G74:G80" si="10">G88</f>
        <v>0</v>
      </c>
    </row>
    <row r="75" spans="1:7" ht="15.6" x14ac:dyDescent="0.3">
      <c r="A75" s="15" t="s">
        <v>29</v>
      </c>
      <c r="B75" s="33"/>
      <c r="C75" s="34">
        <v>3</v>
      </c>
      <c r="D75" s="35"/>
      <c r="E75" s="35"/>
      <c r="F75" s="36">
        <f t="shared" si="9"/>
        <v>0</v>
      </c>
      <c r="G75" s="36">
        <f t="shared" si="10"/>
        <v>0</v>
      </c>
    </row>
    <row r="76" spans="1:7" ht="15.6" x14ac:dyDescent="0.3">
      <c r="A76" s="15" t="s">
        <v>30</v>
      </c>
      <c r="B76" s="33"/>
      <c r="C76" s="34">
        <v>3</v>
      </c>
      <c r="D76" s="35"/>
      <c r="E76" s="35"/>
      <c r="F76" s="36">
        <f t="shared" si="9"/>
        <v>0</v>
      </c>
      <c r="G76" s="36">
        <f t="shared" si="10"/>
        <v>0</v>
      </c>
    </row>
    <row r="77" spans="1:7" ht="15.6" x14ac:dyDescent="0.3">
      <c r="A77" s="15" t="s">
        <v>31</v>
      </c>
      <c r="B77" s="33"/>
      <c r="C77" s="34">
        <v>1500</v>
      </c>
      <c r="D77" s="35"/>
      <c r="E77" s="35"/>
      <c r="F77" s="36">
        <f t="shared" si="9"/>
        <v>0</v>
      </c>
      <c r="G77" s="36">
        <f t="shared" si="10"/>
        <v>0</v>
      </c>
    </row>
    <row r="78" spans="1:7" ht="15.6" x14ac:dyDescent="0.3">
      <c r="A78" s="15" t="s">
        <v>32</v>
      </c>
      <c r="B78" s="33"/>
      <c r="C78" s="34">
        <v>2</v>
      </c>
      <c r="D78" s="35"/>
      <c r="E78" s="35"/>
      <c r="F78" s="36">
        <f t="shared" si="9"/>
        <v>0</v>
      </c>
      <c r="G78" s="36">
        <f t="shared" si="10"/>
        <v>0</v>
      </c>
    </row>
    <row r="79" spans="1:7" ht="15.6" x14ac:dyDescent="0.3">
      <c r="A79" s="15" t="s">
        <v>33</v>
      </c>
      <c r="B79" s="33"/>
      <c r="C79" s="34">
        <v>2</v>
      </c>
      <c r="D79" s="35"/>
      <c r="E79" s="35"/>
      <c r="F79" s="36">
        <f t="shared" si="9"/>
        <v>0</v>
      </c>
      <c r="G79" s="36">
        <f t="shared" si="10"/>
        <v>0</v>
      </c>
    </row>
    <row r="80" spans="1:7" ht="15.6" x14ac:dyDescent="0.3">
      <c r="A80" s="15" t="s">
        <v>34</v>
      </c>
      <c r="B80" s="33"/>
      <c r="C80" s="34">
        <v>2</v>
      </c>
      <c r="D80" s="35"/>
      <c r="E80" s="35"/>
      <c r="F80" s="36">
        <f t="shared" si="9"/>
        <v>0</v>
      </c>
      <c r="G80" s="36">
        <f t="shared" si="10"/>
        <v>0</v>
      </c>
    </row>
    <row r="81" spans="1:7" ht="18" x14ac:dyDescent="0.3">
      <c r="A81" s="15"/>
      <c r="B81" s="17"/>
      <c r="C81" s="17"/>
      <c r="D81" s="17"/>
      <c r="E81" s="22" t="s">
        <v>59</v>
      </c>
      <c r="F81" s="23">
        <f>SUM(F73:F73)</f>
        <v>0</v>
      </c>
      <c r="G81" s="24"/>
    </row>
    <row r="82" spans="1:7" ht="15.6" x14ac:dyDescent="0.3">
      <c r="A82" s="26" t="s">
        <v>41</v>
      </c>
      <c r="B82" s="20">
        <v>1</v>
      </c>
      <c r="C82" s="18"/>
      <c r="D82" s="16"/>
      <c r="E82" s="21"/>
      <c r="F82" s="25"/>
      <c r="G82" s="25"/>
    </row>
    <row r="83" spans="1:7" ht="28.8" x14ac:dyDescent="0.3">
      <c r="A83" s="15" t="s">
        <v>37</v>
      </c>
      <c r="B83" s="33"/>
      <c r="C83" s="34"/>
      <c r="D83" s="35"/>
      <c r="E83" s="35"/>
      <c r="F83" s="36">
        <f t="shared" ref="F83:F89" si="11">C83*D83</f>
        <v>0</v>
      </c>
      <c r="G83" s="36">
        <f t="shared" ref="G83:G86" si="12">G98</f>
        <v>0</v>
      </c>
    </row>
    <row r="84" spans="1:7" ht="15.6" x14ac:dyDescent="0.3">
      <c r="A84" s="15" t="s">
        <v>29</v>
      </c>
      <c r="B84" s="33"/>
      <c r="C84" s="34">
        <v>1</v>
      </c>
      <c r="D84" s="35"/>
      <c r="E84" s="35"/>
      <c r="F84" s="36">
        <f t="shared" si="11"/>
        <v>0</v>
      </c>
      <c r="G84" s="36">
        <f t="shared" si="12"/>
        <v>0</v>
      </c>
    </row>
    <row r="85" spans="1:7" ht="15.6" x14ac:dyDescent="0.3">
      <c r="A85" s="15" t="s">
        <v>30</v>
      </c>
      <c r="B85" s="33"/>
      <c r="C85" s="34">
        <v>1</v>
      </c>
      <c r="D85" s="35"/>
      <c r="E85" s="35"/>
      <c r="F85" s="36">
        <f t="shared" si="11"/>
        <v>0</v>
      </c>
      <c r="G85" s="36">
        <f t="shared" si="12"/>
        <v>0</v>
      </c>
    </row>
    <row r="86" spans="1:7" ht="15.6" x14ac:dyDescent="0.3">
      <c r="A86" s="15" t="s">
        <v>31</v>
      </c>
      <c r="B86" s="33"/>
      <c r="C86" s="34">
        <v>1939</v>
      </c>
      <c r="D86" s="35"/>
      <c r="E86" s="35"/>
      <c r="F86" s="36">
        <f t="shared" si="11"/>
        <v>0</v>
      </c>
      <c r="G86" s="36">
        <f t="shared" si="12"/>
        <v>0</v>
      </c>
    </row>
    <row r="87" spans="1:7" ht="15.6" x14ac:dyDescent="0.3">
      <c r="A87" s="15" t="s">
        <v>32</v>
      </c>
      <c r="B87" s="33"/>
      <c r="C87" s="34">
        <v>1</v>
      </c>
      <c r="D87" s="35"/>
      <c r="E87" s="35"/>
      <c r="F87" s="36">
        <f t="shared" si="11"/>
        <v>0</v>
      </c>
      <c r="G87" s="36"/>
    </row>
    <row r="88" spans="1:7" ht="15.6" x14ac:dyDescent="0.3">
      <c r="A88" s="15" t="s">
        <v>33</v>
      </c>
      <c r="B88" s="33"/>
      <c r="C88" s="34">
        <v>1</v>
      </c>
      <c r="D88" s="35"/>
      <c r="E88" s="35"/>
      <c r="F88" s="36">
        <f t="shared" si="11"/>
        <v>0</v>
      </c>
      <c r="G88" s="36">
        <f>G102</f>
        <v>0</v>
      </c>
    </row>
    <row r="89" spans="1:7" ht="15.6" x14ac:dyDescent="0.3">
      <c r="A89" s="15" t="s">
        <v>34</v>
      </c>
      <c r="B89" s="33"/>
      <c r="C89" s="34">
        <v>1</v>
      </c>
      <c r="D89" s="35"/>
      <c r="E89" s="35"/>
      <c r="F89" s="36">
        <f t="shared" si="11"/>
        <v>0</v>
      </c>
      <c r="G89" s="36">
        <f>G103</f>
        <v>0</v>
      </c>
    </row>
    <row r="90" spans="1:7" ht="18" x14ac:dyDescent="0.3">
      <c r="A90" s="15"/>
      <c r="B90" s="17"/>
      <c r="C90" s="17"/>
      <c r="D90" s="17"/>
      <c r="E90" s="22" t="s">
        <v>60</v>
      </c>
      <c r="F90" s="23">
        <f>SUM(F82:F82)</f>
        <v>0</v>
      </c>
      <c r="G90" s="24"/>
    </row>
    <row r="91" spans="1:7" ht="15.6" x14ac:dyDescent="0.3">
      <c r="A91" s="26" t="s">
        <v>42</v>
      </c>
      <c r="B91" s="20">
        <v>1</v>
      </c>
      <c r="C91" s="18"/>
      <c r="D91" s="16"/>
      <c r="E91" s="21"/>
      <c r="F91" s="25"/>
      <c r="G91" s="25"/>
    </row>
    <row r="92" spans="1:7" ht="28.8" x14ac:dyDescent="0.3">
      <c r="A92" s="19" t="s">
        <v>36</v>
      </c>
      <c r="B92" s="33"/>
      <c r="C92" s="34">
        <v>1080</v>
      </c>
      <c r="D92" s="35"/>
      <c r="E92" s="35"/>
      <c r="F92" s="36">
        <f>C92*D92</f>
        <v>0</v>
      </c>
      <c r="G92" s="36">
        <f t="shared" ref="G92:G99" si="13">G106</f>
        <v>0</v>
      </c>
    </row>
    <row r="93" spans="1:7" ht="28.8" x14ac:dyDescent="0.3">
      <c r="A93" s="15" t="s">
        <v>37</v>
      </c>
      <c r="B93" s="33"/>
      <c r="C93" s="34"/>
      <c r="D93" s="35"/>
      <c r="E93" s="35"/>
      <c r="F93" s="36">
        <f t="shared" ref="F93:F99" si="14">C93*D93</f>
        <v>0</v>
      </c>
      <c r="G93" s="36">
        <f t="shared" si="13"/>
        <v>0</v>
      </c>
    </row>
    <row r="94" spans="1:7" ht="15.6" x14ac:dyDescent="0.3">
      <c r="A94" s="15" t="s">
        <v>29</v>
      </c>
      <c r="B94" s="33"/>
      <c r="C94" s="34">
        <v>1</v>
      </c>
      <c r="D94" s="35"/>
      <c r="E94" s="35"/>
      <c r="F94" s="36">
        <f t="shared" si="14"/>
        <v>0</v>
      </c>
      <c r="G94" s="36">
        <f t="shared" si="13"/>
        <v>0</v>
      </c>
    </row>
    <row r="95" spans="1:7" ht="15.6" x14ac:dyDescent="0.3">
      <c r="A95" s="15" t="s">
        <v>30</v>
      </c>
      <c r="B95" s="33"/>
      <c r="C95" s="34">
        <v>1</v>
      </c>
      <c r="D95" s="35"/>
      <c r="E95" s="35"/>
      <c r="F95" s="36">
        <f t="shared" si="14"/>
        <v>0</v>
      </c>
      <c r="G95" s="36">
        <f t="shared" si="13"/>
        <v>0</v>
      </c>
    </row>
    <row r="96" spans="1:7" ht="15.6" x14ac:dyDescent="0.3">
      <c r="A96" s="15" t="s">
        <v>31</v>
      </c>
      <c r="B96" s="33"/>
      <c r="C96" s="34">
        <v>2695</v>
      </c>
      <c r="D96" s="35"/>
      <c r="E96" s="35"/>
      <c r="F96" s="36">
        <f t="shared" si="14"/>
        <v>0</v>
      </c>
      <c r="G96" s="36">
        <f t="shared" si="13"/>
        <v>0</v>
      </c>
    </row>
    <row r="97" spans="1:7" ht="15.6" x14ac:dyDescent="0.3">
      <c r="A97" s="15" t="s">
        <v>32</v>
      </c>
      <c r="B97" s="33"/>
      <c r="C97" s="34">
        <v>1</v>
      </c>
      <c r="D97" s="35"/>
      <c r="E97" s="35"/>
      <c r="F97" s="36">
        <f t="shared" si="14"/>
        <v>0</v>
      </c>
      <c r="G97" s="36">
        <f t="shared" si="13"/>
        <v>0</v>
      </c>
    </row>
    <row r="98" spans="1:7" ht="15.6" x14ac:dyDescent="0.3">
      <c r="A98" s="15" t="s">
        <v>33</v>
      </c>
      <c r="B98" s="33"/>
      <c r="C98" s="34">
        <v>1</v>
      </c>
      <c r="D98" s="35"/>
      <c r="E98" s="35"/>
      <c r="F98" s="36">
        <f t="shared" si="14"/>
        <v>0</v>
      </c>
      <c r="G98" s="36">
        <f t="shared" si="13"/>
        <v>0</v>
      </c>
    </row>
    <row r="99" spans="1:7" ht="15.6" x14ac:dyDescent="0.3">
      <c r="A99" s="15" t="s">
        <v>34</v>
      </c>
      <c r="B99" s="33"/>
      <c r="C99" s="34">
        <v>1</v>
      </c>
      <c r="D99" s="35"/>
      <c r="E99" s="35"/>
      <c r="F99" s="36">
        <f t="shared" si="14"/>
        <v>0</v>
      </c>
      <c r="G99" s="36">
        <f t="shared" si="13"/>
        <v>0</v>
      </c>
    </row>
    <row r="100" spans="1:7" ht="18" x14ac:dyDescent="0.3">
      <c r="A100" s="15"/>
      <c r="B100" s="17"/>
      <c r="C100" s="17"/>
      <c r="D100" s="17"/>
      <c r="E100" s="22" t="s">
        <v>61</v>
      </c>
      <c r="F100" s="23">
        <f>SUM(F91:F91)</f>
        <v>0</v>
      </c>
      <c r="G100" s="24"/>
    </row>
    <row r="101" spans="1:7" ht="15.6" x14ac:dyDescent="0.3">
      <c r="A101" s="26" t="s">
        <v>43</v>
      </c>
      <c r="B101" s="20">
        <v>1</v>
      </c>
      <c r="C101" s="18"/>
      <c r="D101" s="16"/>
      <c r="E101" s="21"/>
      <c r="F101" s="25"/>
      <c r="G101" s="25"/>
    </row>
    <row r="102" spans="1:7" ht="28.8" x14ac:dyDescent="0.3">
      <c r="A102" s="15" t="s">
        <v>37</v>
      </c>
      <c r="B102" s="33"/>
      <c r="C102" s="34"/>
      <c r="D102" s="35"/>
      <c r="E102" s="35"/>
      <c r="F102" s="36">
        <f t="shared" ref="F102:F108" si="15">C102*D102</f>
        <v>0</v>
      </c>
      <c r="G102" s="36">
        <f t="shared" ref="G102" si="16">G117</f>
        <v>0</v>
      </c>
    </row>
    <row r="103" spans="1:7" ht="15.6" x14ac:dyDescent="0.3">
      <c r="A103" s="15" t="s">
        <v>29</v>
      </c>
      <c r="B103" s="33"/>
      <c r="C103" s="34">
        <v>2</v>
      </c>
      <c r="D103" s="35"/>
      <c r="E103" s="35"/>
      <c r="F103" s="36">
        <f t="shared" si="15"/>
        <v>0</v>
      </c>
      <c r="G103" s="36">
        <f>G119</f>
        <v>0</v>
      </c>
    </row>
    <row r="104" spans="1:7" ht="15.6" x14ac:dyDescent="0.3">
      <c r="A104" s="15" t="s">
        <v>30</v>
      </c>
      <c r="B104" s="33"/>
      <c r="C104" s="34">
        <v>2</v>
      </c>
      <c r="D104" s="35"/>
      <c r="E104" s="35"/>
      <c r="F104" s="36">
        <f t="shared" si="15"/>
        <v>0</v>
      </c>
      <c r="G104" s="36">
        <f>G120</f>
        <v>0</v>
      </c>
    </row>
    <row r="105" spans="1:7" ht="15.6" x14ac:dyDescent="0.3">
      <c r="A105" s="15" t="s">
        <v>31</v>
      </c>
      <c r="B105" s="33"/>
      <c r="C105" s="34">
        <v>1178</v>
      </c>
      <c r="D105" s="35"/>
      <c r="E105" s="35"/>
      <c r="F105" s="36">
        <f t="shared" si="15"/>
        <v>0</v>
      </c>
      <c r="G105" s="36">
        <f>G121</f>
        <v>0</v>
      </c>
    </row>
    <row r="106" spans="1:7" ht="15.6" x14ac:dyDescent="0.3">
      <c r="A106" s="15" t="s">
        <v>32</v>
      </c>
      <c r="B106" s="33"/>
      <c r="C106" s="34">
        <v>2</v>
      </c>
      <c r="D106" s="35"/>
      <c r="E106" s="35"/>
      <c r="F106" s="36">
        <f t="shared" si="15"/>
        <v>0</v>
      </c>
      <c r="G106" s="36"/>
    </row>
    <row r="107" spans="1:7" ht="15.6" x14ac:dyDescent="0.3">
      <c r="A107" s="15" t="s">
        <v>33</v>
      </c>
      <c r="B107" s="33"/>
      <c r="C107" s="34">
        <v>2</v>
      </c>
      <c r="D107" s="35"/>
      <c r="E107" s="35"/>
      <c r="F107" s="36">
        <f t="shared" si="15"/>
        <v>0</v>
      </c>
      <c r="G107" s="36">
        <f>G122</f>
        <v>0</v>
      </c>
    </row>
    <row r="108" spans="1:7" ht="15.6" x14ac:dyDescent="0.3">
      <c r="A108" s="15" t="s">
        <v>34</v>
      </c>
      <c r="B108" s="33"/>
      <c r="C108" s="34">
        <v>2</v>
      </c>
      <c r="D108" s="35"/>
      <c r="E108" s="35"/>
      <c r="F108" s="36">
        <f t="shared" si="15"/>
        <v>0</v>
      </c>
      <c r="G108" s="36">
        <f>G123</f>
        <v>0</v>
      </c>
    </row>
    <row r="109" spans="1:7" ht="18" x14ac:dyDescent="0.3">
      <c r="A109" s="15"/>
      <c r="B109" s="17"/>
      <c r="C109" s="17"/>
      <c r="D109" s="17"/>
      <c r="E109" s="22" t="s">
        <v>62</v>
      </c>
      <c r="F109" s="23">
        <f>SUM(F101:F101)</f>
        <v>0</v>
      </c>
      <c r="G109" s="24"/>
    </row>
    <row r="110" spans="1:7" ht="15.6" x14ac:dyDescent="0.3">
      <c r="A110" s="26" t="s">
        <v>44</v>
      </c>
      <c r="B110" s="20">
        <v>1</v>
      </c>
      <c r="C110" s="18"/>
      <c r="D110" s="16"/>
      <c r="E110" s="21"/>
      <c r="F110" s="25"/>
      <c r="G110" s="25"/>
    </row>
    <row r="111" spans="1:7" ht="28.8" x14ac:dyDescent="0.3">
      <c r="A111" s="19" t="s">
        <v>36</v>
      </c>
      <c r="B111" s="33"/>
      <c r="C111" s="34">
        <v>2052</v>
      </c>
      <c r="D111" s="35"/>
      <c r="E111" s="35"/>
      <c r="F111" s="36">
        <f>C111*D111</f>
        <v>0</v>
      </c>
      <c r="G111" s="36">
        <f>G126</f>
        <v>0</v>
      </c>
    </row>
    <row r="112" spans="1:7" ht="28.8" x14ac:dyDescent="0.3">
      <c r="A112" s="15" t="s">
        <v>37</v>
      </c>
      <c r="B112" s="33"/>
      <c r="C112" s="34"/>
      <c r="D112" s="35"/>
      <c r="E112" s="35"/>
      <c r="F112" s="36">
        <f t="shared" ref="F112:F119" si="17">C112*D112</f>
        <v>0</v>
      </c>
      <c r="G112" s="36">
        <f>G127</f>
        <v>0</v>
      </c>
    </row>
    <row r="113" spans="1:7" ht="15.6" x14ac:dyDescent="0.3">
      <c r="A113" s="15" t="s">
        <v>29</v>
      </c>
      <c r="B113" s="33"/>
      <c r="C113" s="34">
        <v>2</v>
      </c>
      <c r="D113" s="35"/>
      <c r="E113" s="35"/>
      <c r="F113" s="36">
        <f t="shared" si="17"/>
        <v>0</v>
      </c>
      <c r="G113" s="36">
        <f>G128</f>
        <v>0</v>
      </c>
    </row>
    <row r="114" spans="1:7" ht="15.6" x14ac:dyDescent="0.3">
      <c r="A114" s="15" t="s">
        <v>30</v>
      </c>
      <c r="B114" s="33"/>
      <c r="C114" s="34">
        <v>2</v>
      </c>
      <c r="D114" s="35"/>
      <c r="E114" s="35"/>
      <c r="F114" s="36">
        <f t="shared" si="17"/>
        <v>0</v>
      </c>
      <c r="G114" s="36">
        <f>G129</f>
        <v>0</v>
      </c>
    </row>
    <row r="115" spans="1:7" ht="15.6" x14ac:dyDescent="0.3">
      <c r="A115" s="15" t="s">
        <v>31</v>
      </c>
      <c r="B115" s="33"/>
      <c r="C115" s="34">
        <v>530</v>
      </c>
      <c r="D115" s="35"/>
      <c r="E115" s="35"/>
      <c r="F115" s="36">
        <f t="shared" si="17"/>
        <v>0</v>
      </c>
      <c r="G115" s="36">
        <f>G130</f>
        <v>0</v>
      </c>
    </row>
    <row r="116" spans="1:7" ht="15.6" x14ac:dyDescent="0.3">
      <c r="A116" s="15" t="s">
        <v>32</v>
      </c>
      <c r="B116" s="33"/>
      <c r="C116" s="34">
        <v>2</v>
      </c>
      <c r="D116" s="35"/>
      <c r="E116" s="35"/>
      <c r="F116" s="36">
        <f t="shared" si="17"/>
        <v>0</v>
      </c>
      <c r="G116" s="36"/>
    </row>
    <row r="117" spans="1:7" ht="15.6" x14ac:dyDescent="0.3">
      <c r="A117" s="15" t="s">
        <v>33</v>
      </c>
      <c r="B117" s="33"/>
      <c r="C117" s="34">
        <v>2</v>
      </c>
      <c r="D117" s="35"/>
      <c r="E117" s="35"/>
      <c r="F117" s="36">
        <f t="shared" si="17"/>
        <v>0</v>
      </c>
      <c r="G117" s="36">
        <f>G131</f>
        <v>0</v>
      </c>
    </row>
    <row r="118" spans="1:7" ht="15.6" x14ac:dyDescent="0.3">
      <c r="A118" s="15" t="s">
        <v>34</v>
      </c>
      <c r="B118" s="33"/>
      <c r="C118" s="34">
        <v>2</v>
      </c>
      <c r="D118" s="35"/>
      <c r="E118" s="35"/>
      <c r="F118" s="36">
        <f t="shared" si="17"/>
        <v>0</v>
      </c>
      <c r="G118" s="36"/>
    </row>
    <row r="119" spans="1:7" ht="15.6" x14ac:dyDescent="0.3">
      <c r="A119" s="15" t="s">
        <v>49</v>
      </c>
      <c r="B119" s="33"/>
      <c r="C119" s="34">
        <v>216</v>
      </c>
      <c r="D119" s="35"/>
      <c r="E119" s="35"/>
      <c r="F119" s="36">
        <f t="shared" si="17"/>
        <v>0</v>
      </c>
      <c r="G119" s="36">
        <f t="shared" ref="G119" si="18">G132</f>
        <v>0</v>
      </c>
    </row>
    <row r="120" spans="1:7" ht="18" x14ac:dyDescent="0.3">
      <c r="A120" s="15"/>
      <c r="B120" s="17"/>
      <c r="C120" s="17"/>
      <c r="D120" s="17"/>
      <c r="E120" s="22" t="s">
        <v>63</v>
      </c>
      <c r="F120" s="23">
        <f>SUM(F110:F110)</f>
        <v>0</v>
      </c>
      <c r="G120" s="24"/>
    </row>
    <row r="121" spans="1:7" ht="15.6" x14ac:dyDescent="0.3">
      <c r="A121" s="26" t="s">
        <v>45</v>
      </c>
      <c r="B121" s="20">
        <v>1</v>
      </c>
      <c r="C121" s="18"/>
      <c r="D121" s="16"/>
      <c r="E121" s="21"/>
      <c r="F121" s="25"/>
      <c r="G121" s="25"/>
    </row>
    <row r="122" spans="1:7" ht="28.8" x14ac:dyDescent="0.3">
      <c r="A122" s="15" t="s">
        <v>37</v>
      </c>
      <c r="B122" s="33"/>
      <c r="C122" s="34"/>
      <c r="D122" s="35"/>
      <c r="E122" s="35"/>
      <c r="F122" s="36">
        <f t="shared" ref="F122:F128" si="19">C122*D122</f>
        <v>0</v>
      </c>
      <c r="G122" s="36">
        <f>G136</f>
        <v>0</v>
      </c>
    </row>
    <row r="123" spans="1:7" ht="15.6" x14ac:dyDescent="0.3">
      <c r="A123" s="15" t="s">
        <v>29</v>
      </c>
      <c r="B123" s="33"/>
      <c r="C123" s="34">
        <v>2</v>
      </c>
      <c r="D123" s="35"/>
      <c r="E123" s="35"/>
      <c r="F123" s="36">
        <f t="shared" si="19"/>
        <v>0</v>
      </c>
      <c r="G123" s="36"/>
    </row>
    <row r="124" spans="1:7" ht="15.6" x14ac:dyDescent="0.3">
      <c r="A124" s="15" t="s">
        <v>30</v>
      </c>
      <c r="B124" s="33"/>
      <c r="C124" s="34">
        <v>2</v>
      </c>
      <c r="D124" s="35"/>
      <c r="E124" s="35"/>
      <c r="F124" s="36">
        <f t="shared" si="19"/>
        <v>0</v>
      </c>
      <c r="G124" s="36">
        <f>G138</f>
        <v>0</v>
      </c>
    </row>
    <row r="125" spans="1:7" ht="15.6" x14ac:dyDescent="0.3">
      <c r="A125" s="15" t="s">
        <v>31</v>
      </c>
      <c r="B125" s="33"/>
      <c r="C125" s="34">
        <v>1286</v>
      </c>
      <c r="D125" s="35"/>
      <c r="E125" s="35"/>
      <c r="F125" s="36">
        <f t="shared" si="19"/>
        <v>0</v>
      </c>
      <c r="G125" s="36">
        <f>G139</f>
        <v>0</v>
      </c>
    </row>
    <row r="126" spans="1:7" ht="15.6" x14ac:dyDescent="0.3">
      <c r="A126" s="15" t="s">
        <v>32</v>
      </c>
      <c r="B126" s="33"/>
      <c r="C126" s="34">
        <v>2</v>
      </c>
      <c r="D126" s="35"/>
      <c r="E126" s="35"/>
      <c r="F126" s="36">
        <f t="shared" si="19"/>
        <v>0</v>
      </c>
      <c r="G126" s="36">
        <f>G140</f>
        <v>0</v>
      </c>
    </row>
    <row r="127" spans="1:7" ht="15.6" x14ac:dyDescent="0.3">
      <c r="A127" s="15" t="s">
        <v>33</v>
      </c>
      <c r="B127" s="33"/>
      <c r="C127" s="34">
        <v>2</v>
      </c>
      <c r="D127" s="35"/>
      <c r="E127" s="35"/>
      <c r="F127" s="36">
        <f t="shared" si="19"/>
        <v>0</v>
      </c>
      <c r="G127" s="36"/>
    </row>
    <row r="128" spans="1:7" ht="15.6" x14ac:dyDescent="0.3">
      <c r="A128" s="15" t="s">
        <v>34</v>
      </c>
      <c r="B128" s="33"/>
      <c r="C128" s="34">
        <v>2</v>
      </c>
      <c r="D128" s="35"/>
      <c r="E128" s="35"/>
      <c r="F128" s="36">
        <f t="shared" si="19"/>
        <v>0</v>
      </c>
      <c r="G128" s="36"/>
    </row>
    <row r="129" spans="1:7" ht="18" x14ac:dyDescent="0.3">
      <c r="A129" s="15"/>
      <c r="B129" s="17"/>
      <c r="C129" s="17"/>
      <c r="D129" s="17"/>
      <c r="E129" s="22" t="s">
        <v>64</v>
      </c>
      <c r="F129" s="23">
        <f>SUM(F121:F121)</f>
        <v>0</v>
      </c>
      <c r="G129" s="24"/>
    </row>
    <row r="130" spans="1:7" ht="15.6" x14ac:dyDescent="0.3">
      <c r="A130" s="26" t="s">
        <v>46</v>
      </c>
      <c r="B130" s="20">
        <v>1</v>
      </c>
      <c r="C130" s="18"/>
      <c r="D130" s="16"/>
      <c r="E130" s="21"/>
      <c r="F130" s="25"/>
      <c r="G130" s="25"/>
    </row>
    <row r="131" spans="1:7" ht="28.8" x14ac:dyDescent="0.3">
      <c r="A131" s="15" t="s">
        <v>37</v>
      </c>
      <c r="B131" s="33"/>
      <c r="C131" s="34"/>
      <c r="D131" s="35"/>
      <c r="E131" s="35"/>
      <c r="F131" s="36">
        <f t="shared" ref="F131:F137" si="20">C131*D131</f>
        <v>0</v>
      </c>
      <c r="G131" s="36"/>
    </row>
    <row r="132" spans="1:7" ht="15.6" x14ac:dyDescent="0.3">
      <c r="A132" s="15" t="s">
        <v>29</v>
      </c>
      <c r="B132" s="33"/>
      <c r="C132" s="34">
        <v>2</v>
      </c>
      <c r="D132" s="35"/>
      <c r="E132" s="35"/>
      <c r="F132" s="36">
        <f t="shared" si="20"/>
        <v>0</v>
      </c>
      <c r="G132" s="36"/>
    </row>
    <row r="133" spans="1:7" ht="15.6" x14ac:dyDescent="0.3">
      <c r="A133" s="15" t="s">
        <v>30</v>
      </c>
      <c r="B133" s="33"/>
      <c r="C133" s="34">
        <v>2</v>
      </c>
      <c r="D133" s="35"/>
      <c r="E133" s="35"/>
      <c r="F133" s="36">
        <f t="shared" si="20"/>
        <v>0</v>
      </c>
      <c r="G133" s="36"/>
    </row>
    <row r="134" spans="1:7" ht="15.6" x14ac:dyDescent="0.3">
      <c r="A134" s="15" t="s">
        <v>31</v>
      </c>
      <c r="B134" s="33"/>
      <c r="C134" s="34">
        <v>1286</v>
      </c>
      <c r="D134" s="35"/>
      <c r="E134" s="35"/>
      <c r="F134" s="36">
        <f t="shared" si="20"/>
        <v>0</v>
      </c>
      <c r="G134" s="36">
        <f>G141</f>
        <v>0</v>
      </c>
    </row>
    <row r="135" spans="1:7" ht="15.6" x14ac:dyDescent="0.3">
      <c r="A135" s="15" t="s">
        <v>32</v>
      </c>
      <c r="B135" s="33"/>
      <c r="C135" s="34">
        <v>2</v>
      </c>
      <c r="D135" s="35"/>
      <c r="E135" s="35"/>
      <c r="F135" s="36">
        <f t="shared" si="20"/>
        <v>0</v>
      </c>
      <c r="G135" s="36">
        <f>G142</f>
        <v>0</v>
      </c>
    </row>
    <row r="136" spans="1:7" ht="15.6" x14ac:dyDescent="0.3">
      <c r="A136" s="15" t="s">
        <v>33</v>
      </c>
      <c r="B136" s="33"/>
      <c r="C136" s="34">
        <v>2</v>
      </c>
      <c r="D136" s="35"/>
      <c r="E136" s="35"/>
      <c r="F136" s="36">
        <f t="shared" si="20"/>
        <v>0</v>
      </c>
      <c r="G136" s="36">
        <f>G143</f>
        <v>0</v>
      </c>
    </row>
    <row r="137" spans="1:7" ht="15.6" x14ac:dyDescent="0.3">
      <c r="A137" s="15" t="s">
        <v>34</v>
      </c>
      <c r="B137" s="33"/>
      <c r="C137" s="34">
        <v>2</v>
      </c>
      <c r="D137" s="35"/>
      <c r="E137" s="35"/>
      <c r="F137" s="36">
        <f t="shared" si="20"/>
        <v>0</v>
      </c>
      <c r="G137" s="36"/>
    </row>
    <row r="138" spans="1:7" ht="18" x14ac:dyDescent="0.3">
      <c r="A138" s="15"/>
      <c r="B138" s="17"/>
      <c r="C138" s="17"/>
      <c r="D138" s="17"/>
      <c r="E138" s="22" t="s">
        <v>65</v>
      </c>
      <c r="F138" s="23">
        <f>SUM(F130:F130)</f>
        <v>0</v>
      </c>
      <c r="G138" s="24"/>
    </row>
    <row r="139" spans="1:7" ht="15.6" x14ac:dyDescent="0.3">
      <c r="A139" s="26" t="s">
        <v>50</v>
      </c>
      <c r="B139" s="20">
        <v>1</v>
      </c>
      <c r="C139" s="18"/>
      <c r="D139" s="16"/>
      <c r="E139" s="21"/>
      <c r="F139" s="25"/>
      <c r="G139" s="25"/>
    </row>
    <row r="140" spans="1:7" ht="28.8" x14ac:dyDescent="0.3">
      <c r="A140" s="19" t="s">
        <v>36</v>
      </c>
      <c r="B140" s="33"/>
      <c r="C140" s="34">
        <v>2052</v>
      </c>
      <c r="D140" s="35"/>
      <c r="E140" s="35"/>
      <c r="F140" s="36">
        <f>C140*D140</f>
        <v>0</v>
      </c>
      <c r="G140" s="36">
        <f>G147</f>
        <v>0</v>
      </c>
    </row>
    <row r="141" spans="1:7" ht="18" x14ac:dyDescent="0.3">
      <c r="A141" s="15"/>
      <c r="B141" s="17"/>
      <c r="C141" s="17"/>
      <c r="D141" s="17"/>
      <c r="E141" s="22" t="s">
        <v>66</v>
      </c>
      <c r="F141" s="23">
        <f>SUM(F139:F139)</f>
        <v>0</v>
      </c>
      <c r="G141" s="24"/>
    </row>
    <row r="142" spans="1:7" ht="15.6" x14ac:dyDescent="0.3">
      <c r="A142" s="26" t="s">
        <v>51</v>
      </c>
      <c r="B142" s="20">
        <v>1</v>
      </c>
      <c r="C142" s="18"/>
      <c r="D142" s="16"/>
      <c r="E142" s="21"/>
      <c r="F142" s="25"/>
      <c r="G142" s="25"/>
    </row>
    <row r="143" spans="1:7" ht="28.8" x14ac:dyDescent="0.3">
      <c r="A143" s="19" t="s">
        <v>36</v>
      </c>
      <c r="B143" s="33"/>
      <c r="C143" s="34">
        <v>3780</v>
      </c>
      <c r="D143" s="35"/>
      <c r="E143" s="35"/>
      <c r="F143" s="36">
        <f>C143*D143</f>
        <v>0</v>
      </c>
      <c r="G143" s="36">
        <f>G157</f>
        <v>0</v>
      </c>
    </row>
    <row r="144" spans="1:7" ht="28.8" x14ac:dyDescent="0.3">
      <c r="A144" s="15" t="s">
        <v>37</v>
      </c>
      <c r="B144" s="33"/>
      <c r="C144" s="34"/>
      <c r="D144" s="35"/>
      <c r="E144" s="35"/>
      <c r="F144" s="36">
        <f t="shared" ref="F144:F151" si="21">C144*D144</f>
        <v>0</v>
      </c>
      <c r="G144" s="36"/>
    </row>
    <row r="145" spans="1:7" ht="15.6" x14ac:dyDescent="0.3">
      <c r="A145" s="15" t="s">
        <v>29</v>
      </c>
      <c r="B145" s="33"/>
      <c r="C145" s="34">
        <v>2</v>
      </c>
      <c r="D145" s="35"/>
      <c r="E145" s="35"/>
      <c r="F145" s="36">
        <f t="shared" si="21"/>
        <v>0</v>
      </c>
      <c r="G145" s="36">
        <f>G159</f>
        <v>0</v>
      </c>
    </row>
    <row r="146" spans="1:7" ht="15.6" x14ac:dyDescent="0.3">
      <c r="A146" s="15" t="s">
        <v>30</v>
      </c>
      <c r="B146" s="33"/>
      <c r="C146" s="34">
        <v>2</v>
      </c>
      <c r="D146" s="35"/>
      <c r="E146" s="35"/>
      <c r="F146" s="36">
        <f t="shared" si="21"/>
        <v>0</v>
      </c>
      <c r="G146" s="36">
        <f>G160</f>
        <v>0</v>
      </c>
    </row>
    <row r="147" spans="1:7" ht="15.6" x14ac:dyDescent="0.3">
      <c r="A147" s="15" t="s">
        <v>31</v>
      </c>
      <c r="B147" s="33"/>
      <c r="C147" s="34">
        <v>962</v>
      </c>
      <c r="D147" s="35"/>
      <c r="E147" s="35"/>
      <c r="F147" s="36">
        <f t="shared" si="21"/>
        <v>0</v>
      </c>
      <c r="G147" s="36"/>
    </row>
    <row r="148" spans="1:7" ht="15.6" x14ac:dyDescent="0.3">
      <c r="A148" s="15" t="s">
        <v>32</v>
      </c>
      <c r="B148" s="33"/>
      <c r="C148" s="34">
        <v>2</v>
      </c>
      <c r="D148" s="35"/>
      <c r="E148" s="35"/>
      <c r="F148" s="36">
        <f t="shared" si="21"/>
        <v>0</v>
      </c>
      <c r="G148" s="36"/>
    </row>
    <row r="149" spans="1:7" ht="15.6" x14ac:dyDescent="0.3">
      <c r="A149" s="15" t="s">
        <v>33</v>
      </c>
      <c r="B149" s="33"/>
      <c r="C149" s="34">
        <v>2</v>
      </c>
      <c r="D149" s="35"/>
      <c r="E149" s="35"/>
      <c r="F149" s="36">
        <f t="shared" si="21"/>
        <v>0</v>
      </c>
      <c r="G149" s="36">
        <f>G161</f>
        <v>0</v>
      </c>
    </row>
    <row r="150" spans="1:7" ht="15.6" x14ac:dyDescent="0.3">
      <c r="A150" s="15" t="s">
        <v>34</v>
      </c>
      <c r="B150" s="33"/>
      <c r="C150" s="34">
        <v>2</v>
      </c>
      <c r="D150" s="35"/>
      <c r="E150" s="35"/>
      <c r="F150" s="36">
        <f t="shared" si="21"/>
        <v>0</v>
      </c>
      <c r="G150" s="36"/>
    </row>
    <row r="151" spans="1:7" ht="15.6" x14ac:dyDescent="0.3">
      <c r="A151" s="15" t="s">
        <v>49</v>
      </c>
      <c r="B151" s="33"/>
      <c r="C151" s="34">
        <v>432</v>
      </c>
      <c r="D151" s="35"/>
      <c r="E151" s="35"/>
      <c r="F151" s="36">
        <f t="shared" si="21"/>
        <v>0</v>
      </c>
      <c r="G151" s="36">
        <f t="shared" ref="G151" si="22">G163</f>
        <v>0</v>
      </c>
    </row>
    <row r="152" spans="1:7" ht="18" x14ac:dyDescent="0.3">
      <c r="A152" s="15"/>
      <c r="B152" s="17"/>
      <c r="C152" s="17"/>
      <c r="D152" s="17"/>
      <c r="E152" s="22" t="s">
        <v>67</v>
      </c>
      <c r="F152" s="23">
        <f>SUM(F142:F142)</f>
        <v>0</v>
      </c>
      <c r="G152" s="24"/>
    </row>
    <row r="153" spans="1:7" ht="15.6" x14ac:dyDescent="0.3">
      <c r="A153" s="26" t="s">
        <v>52</v>
      </c>
      <c r="B153" s="20">
        <v>1</v>
      </c>
      <c r="C153" s="18"/>
      <c r="D153" s="16"/>
      <c r="E153" s="21"/>
      <c r="F153" s="25"/>
      <c r="G153" s="25"/>
    </row>
    <row r="154" spans="1:7" ht="28.8" x14ac:dyDescent="0.3">
      <c r="A154" s="15" t="s">
        <v>37</v>
      </c>
      <c r="B154" s="33"/>
      <c r="C154" s="34"/>
      <c r="D154" s="35"/>
      <c r="E154" s="35"/>
      <c r="F154" s="36">
        <f t="shared" ref="F154:F160" si="23">C154*D154</f>
        <v>0</v>
      </c>
      <c r="G154" s="36">
        <f>G169</f>
        <v>0</v>
      </c>
    </row>
    <row r="155" spans="1:7" ht="15.6" x14ac:dyDescent="0.3">
      <c r="A155" s="15" t="s">
        <v>29</v>
      </c>
      <c r="B155" s="33"/>
      <c r="C155" s="34">
        <v>2</v>
      </c>
      <c r="D155" s="35"/>
      <c r="E155" s="35"/>
      <c r="F155" s="36">
        <f t="shared" si="23"/>
        <v>0</v>
      </c>
      <c r="G155" s="36">
        <f>G170</f>
        <v>0</v>
      </c>
    </row>
    <row r="156" spans="1:7" ht="15.6" x14ac:dyDescent="0.3">
      <c r="A156" s="15" t="s">
        <v>30</v>
      </c>
      <c r="B156" s="33"/>
      <c r="C156" s="34">
        <v>2</v>
      </c>
      <c r="D156" s="35"/>
      <c r="E156" s="35"/>
      <c r="F156" s="36">
        <f t="shared" si="23"/>
        <v>0</v>
      </c>
      <c r="G156" s="36">
        <f>G171</f>
        <v>0</v>
      </c>
    </row>
    <row r="157" spans="1:7" ht="15.6" x14ac:dyDescent="0.3">
      <c r="A157" s="15" t="s">
        <v>31</v>
      </c>
      <c r="B157" s="33"/>
      <c r="C157" s="34">
        <v>1394</v>
      </c>
      <c r="D157" s="35"/>
      <c r="E157" s="35"/>
      <c r="F157" s="36">
        <f t="shared" si="23"/>
        <v>0</v>
      </c>
      <c r="G157" s="36">
        <f>G172</f>
        <v>0</v>
      </c>
    </row>
    <row r="158" spans="1:7" ht="15.6" x14ac:dyDescent="0.3">
      <c r="A158" s="15" t="s">
        <v>32</v>
      </c>
      <c r="B158" s="33"/>
      <c r="C158" s="34">
        <v>2</v>
      </c>
      <c r="D158" s="35"/>
      <c r="E158" s="35"/>
      <c r="F158" s="36">
        <f t="shared" si="23"/>
        <v>0</v>
      </c>
      <c r="G158" s="36"/>
    </row>
    <row r="159" spans="1:7" ht="15.6" x14ac:dyDescent="0.3">
      <c r="A159" s="15" t="s">
        <v>33</v>
      </c>
      <c r="B159" s="33"/>
      <c r="C159" s="34">
        <v>2</v>
      </c>
      <c r="D159" s="35"/>
      <c r="E159" s="35"/>
      <c r="F159" s="36">
        <f t="shared" si="23"/>
        <v>0</v>
      </c>
      <c r="G159" s="36">
        <f>G173</f>
        <v>0</v>
      </c>
    </row>
    <row r="160" spans="1:7" ht="15.6" x14ac:dyDescent="0.3">
      <c r="A160" s="15" t="s">
        <v>34</v>
      </c>
      <c r="B160" s="33"/>
      <c r="C160" s="34">
        <v>2</v>
      </c>
      <c r="D160" s="35"/>
      <c r="E160" s="35"/>
      <c r="F160" s="36">
        <f t="shared" si="23"/>
        <v>0</v>
      </c>
      <c r="G160" s="36"/>
    </row>
    <row r="161" spans="1:7" ht="18" x14ac:dyDescent="0.3">
      <c r="A161" s="37"/>
      <c r="B161" s="38"/>
      <c r="C161" s="38"/>
      <c r="D161" s="38"/>
      <c r="E161" s="39" t="s">
        <v>68</v>
      </c>
      <c r="F161" s="41">
        <f>SUM(F153:F153)</f>
        <v>0</v>
      </c>
      <c r="G161" s="42"/>
    </row>
    <row r="162" spans="1:7" ht="18" x14ac:dyDescent="0.3">
      <c r="A162" s="40"/>
      <c r="B162" s="43"/>
      <c r="C162" s="43"/>
      <c r="D162" s="43"/>
      <c r="E162" s="44"/>
      <c r="F162" s="45"/>
      <c r="G162" s="45"/>
    </row>
    <row r="163" spans="1:7" ht="18" x14ac:dyDescent="0.3">
      <c r="A163" s="40"/>
      <c r="B163" s="43"/>
      <c r="C163" s="43"/>
      <c r="D163" s="43"/>
      <c r="E163" s="44"/>
      <c r="F163" s="45" t="s">
        <v>69</v>
      </c>
      <c r="G163" s="45"/>
    </row>
    <row r="164" spans="1:7" ht="18" x14ac:dyDescent="0.3">
      <c r="A164" s="40"/>
      <c r="B164" s="43"/>
      <c r="C164" s="43"/>
      <c r="D164" s="43"/>
      <c r="E164" s="44"/>
      <c r="F164" s="1" t="s">
        <v>54</v>
      </c>
      <c r="G164" s="45"/>
    </row>
    <row r="165" spans="1:7" x14ac:dyDescent="0.3"/>
    <row r="166" spans="1:7" x14ac:dyDescent="0.3"/>
    <row r="167" spans="1:7" x14ac:dyDescent="0.3"/>
    <row r="168" spans="1:7" x14ac:dyDescent="0.3"/>
    <row r="169" spans="1:7" x14ac:dyDescent="0.3"/>
    <row r="170" spans="1:7" x14ac:dyDescent="0.3"/>
    <row r="171" spans="1:7" x14ac:dyDescent="0.3"/>
    <row r="172" spans="1:7" x14ac:dyDescent="0.3"/>
    <row r="173" spans="1:7" x14ac:dyDescent="0.3"/>
    <row r="174" spans="1:7" x14ac:dyDescent="0.3"/>
    <row r="175" spans="1:7" x14ac:dyDescent="0.3"/>
    <row r="176" spans="1:7" x14ac:dyDescent="0.3"/>
    <row r="177" x14ac:dyDescent="0.3"/>
    <row r="178" x14ac:dyDescent="0.3"/>
    <row r="179" x14ac:dyDescent="0.3"/>
    <row r="180" x14ac:dyDescent="0.3"/>
    <row r="181" x14ac:dyDescent="0.3"/>
  </sheetData>
  <sheetProtection formatCells="0" formatColumns="0" formatRows="0" insertRows="0" insertHyperlinks="0" deleteRows="0" autoFilter="0" pivotTables="0"/>
  <mergeCells count="22">
    <mergeCell ref="B19:G19"/>
    <mergeCell ref="C2:G2"/>
    <mergeCell ref="A12:A20"/>
    <mergeCell ref="A5:A9"/>
    <mergeCell ref="B4:G4"/>
    <mergeCell ref="B5:G5"/>
    <mergeCell ref="B7:G7"/>
    <mergeCell ref="B11:G11"/>
    <mergeCell ref="B9:C9"/>
    <mergeCell ref="B10:C10"/>
    <mergeCell ref="E9:E10"/>
    <mergeCell ref="F9:F10"/>
    <mergeCell ref="B13:G13"/>
    <mergeCell ref="G9:G10"/>
    <mergeCell ref="B16:G16"/>
    <mergeCell ref="B17:G17"/>
    <mergeCell ref="B18:G18"/>
    <mergeCell ref="B6:G6"/>
    <mergeCell ref="B12:G12"/>
    <mergeCell ref="B8:G8"/>
    <mergeCell ref="B14:G14"/>
    <mergeCell ref="B15:G15"/>
  </mergeCells>
  <printOptions horizontalCentered="1"/>
  <pageMargins left="0.23622047244094491" right="0.23622047244094491" top="0.43307086614173229" bottom="0.39370078740157483" header="0.23622047244094491" footer="0.19685039370078741"/>
  <pageSetup paperSize="9" scale="73" fitToHeight="0" orientation="landscape" r:id="rId1"/>
  <headerFooter>
    <oddHeader xml:space="preserve">&amp;CWNIOSEK O URUCHOMIENIE PROCEDURY UDZIELENIA ZAMÓWIENIA NA ŚWIADCZENIA ZDROWOTNE  </oddHead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8" r:id="rId4" name="Check Box 14">
              <controlPr defaultSize="0" autoFill="0" autoLine="0" autoPict="0">
                <anchor moveWithCells="1">
                  <from>
                    <xdr:col>4</xdr:col>
                    <xdr:colOff>289560</xdr:colOff>
                    <xdr:row>8</xdr:row>
                    <xdr:rowOff>152400</xdr:rowOff>
                  </from>
                  <to>
                    <xdr:col>4</xdr:col>
                    <xdr:colOff>464820</xdr:colOff>
                    <xdr:row>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5" name="Check Box 18">
              <controlPr defaultSize="0" autoFill="0" autoLine="0" autoPict="0">
                <anchor moveWithCells="1">
                  <from>
                    <xdr:col>1</xdr:col>
                    <xdr:colOff>83820</xdr:colOff>
                    <xdr:row>8</xdr:row>
                    <xdr:rowOff>22860</xdr:rowOff>
                  </from>
                  <to>
                    <xdr:col>1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6" name="Check Box 19">
              <controlPr defaultSize="0" autoFill="0" autoLine="0" autoPict="0">
                <anchor moveWithCells="1">
                  <from>
                    <xdr:col>3</xdr:col>
                    <xdr:colOff>83820</xdr:colOff>
                    <xdr:row>9</xdr:row>
                    <xdr:rowOff>22860</xdr:rowOff>
                  </from>
                  <to>
                    <xdr:col>3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7" name="Check Box 20">
              <controlPr defaultSize="0" autoFill="0" autoLine="0" autoPict="0">
                <anchor moveWithCells="1">
                  <from>
                    <xdr:col>5</xdr:col>
                    <xdr:colOff>312420</xdr:colOff>
                    <xdr:row>8</xdr:row>
                    <xdr:rowOff>137160</xdr:rowOff>
                  </from>
                  <to>
                    <xdr:col>5</xdr:col>
                    <xdr:colOff>495300</xdr:colOff>
                    <xdr:row>9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8" name="Check Box 24">
              <controlPr defaultSize="0" autoFill="0" autoLine="0" autoPict="0">
                <anchor moveWithCells="1">
                  <from>
                    <xdr:col>1</xdr:col>
                    <xdr:colOff>83820</xdr:colOff>
                    <xdr:row>9</xdr:row>
                    <xdr:rowOff>22860</xdr:rowOff>
                  </from>
                  <to>
                    <xdr:col>1</xdr:col>
                    <xdr:colOff>266700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9" name="Check Box 25">
              <controlPr defaultSize="0" autoFill="0" autoLine="0" autoPict="0">
                <anchor moveWithCells="1">
                  <from>
                    <xdr:col>3</xdr:col>
                    <xdr:colOff>83820</xdr:colOff>
                    <xdr:row>8</xdr:row>
                    <xdr:rowOff>22860</xdr:rowOff>
                  </from>
                  <to>
                    <xdr:col>3</xdr:col>
                    <xdr:colOff>266700</xdr:colOff>
                    <xdr:row>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wzór</vt:lpstr>
      <vt:lpstr>wzór!Obszar_wydruku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ostateczny kształt uzgodniony z Moniką</dc:title>
  <dc:creator>jw</dc:creator>
  <dc:description>blokada edycji, załącznik 2 do wniosku</dc:description>
  <cp:lastModifiedBy>Małgorzata Pawluś</cp:lastModifiedBy>
  <cp:lastPrinted>2024-11-05T13:40:27Z</cp:lastPrinted>
  <dcterms:created xsi:type="dcterms:W3CDTF">2019-08-20T07:23:51Z</dcterms:created>
  <dcterms:modified xsi:type="dcterms:W3CDTF">2024-11-12T07:02:54Z</dcterms:modified>
  <cp:category>um. cywil-prawne</cp:category>
</cp:coreProperties>
</file>